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8495" windowHeight="11400" activeTab="0"/>
  </bookViews>
  <sheets>
    <sheet name="2022 - BASE CAJA" sheetId="1" r:id="rId1"/>
  </sheets>
  <definedNames>
    <definedName name="_xlnm.Print_Area" localSheetId="0">'2022 - BASE CAJA'!$A$13:$A$338</definedName>
    <definedName name="_xlnm.Print_Titles" localSheetId="0">'2022 - BASE CAJA'!$7:$11</definedName>
  </definedNames>
  <calcPr fullCalcOnLoad="1"/>
</workbook>
</file>

<file path=xl/sharedStrings.xml><?xml version="1.0" encoding="utf-8"?>
<sst xmlns="http://schemas.openxmlformats.org/spreadsheetml/2006/main" count="333" uniqueCount="305">
  <si>
    <t>CONCEPTO</t>
  </si>
  <si>
    <t>I. INGRESOS CORRIENTES</t>
  </si>
  <si>
    <t>- Tributarios</t>
  </si>
  <si>
    <t>- De Orígen Provincial</t>
  </si>
  <si>
    <t>- Ingresos Brutos</t>
  </si>
  <si>
    <t>- Inmobiliario Rural</t>
  </si>
  <si>
    <t>- Sellos</t>
  </si>
  <si>
    <t xml:space="preserve">- Otros Impuestos </t>
  </si>
  <si>
    <t>- Inmobiliario Minero</t>
  </si>
  <si>
    <t>- De Orígen Nacional</t>
  </si>
  <si>
    <t xml:space="preserve">- Distribución Secundaria  </t>
  </si>
  <si>
    <t>- Ley de Financiamiento Educativo</t>
  </si>
  <si>
    <t>- Otros</t>
  </si>
  <si>
    <t>- Ley 24049 - Transf. Servicios Educativos</t>
  </si>
  <si>
    <t>- Ley 24049 - POSOCO - PROSONU</t>
  </si>
  <si>
    <t>- Fdo. Educat. Ley 23906 - Art. 3 y 4</t>
  </si>
  <si>
    <t>- Fondo Compensador Desequilibrios Fiscales</t>
  </si>
  <si>
    <t>- Fdo. Infraes. Basica Social Ley 24073 art 40</t>
  </si>
  <si>
    <t>- Impuesto a las Ganancias - Exc.Conurbano Bonaerense L.24621</t>
  </si>
  <si>
    <t>- Impuesto a las Ganancias - Suma Fija - Ley  24699 Art. 5 inc.C</t>
  </si>
  <si>
    <t>- Ley 23966 - Ob. Inf. Art. 19</t>
  </si>
  <si>
    <t>- Bs. Personales - Ley 23966 Art  30 CPS</t>
  </si>
  <si>
    <t>- IVA - Ley 23966 Art 5º CPS</t>
  </si>
  <si>
    <t>- Fondo Sub. Comp. de Tarifas Eléctricas Ley Nº 24065</t>
  </si>
  <si>
    <t>- Transf. Empresas de Energia</t>
  </si>
  <si>
    <t>- FEDEI</t>
  </si>
  <si>
    <t>- Regimen Simplificado para Pequeños Contribuyentes</t>
  </si>
  <si>
    <t>- Coparticipación Vial - Ley 23966</t>
  </si>
  <si>
    <t>- FO.NA.VI. - Ley 23966 y 24464</t>
  </si>
  <si>
    <t>- No Tributarios</t>
  </si>
  <si>
    <t>- Regalías</t>
  </si>
  <si>
    <t>- Petróleo</t>
  </si>
  <si>
    <t>- Gas</t>
  </si>
  <si>
    <t>- Mineras</t>
  </si>
  <si>
    <t>- Tasas</t>
  </si>
  <si>
    <t>- T. Administrativas</t>
  </si>
  <si>
    <t>- T. Ambiental</t>
  </si>
  <si>
    <t>- T. Jurisdiccional</t>
  </si>
  <si>
    <t>- UNEPOSC</t>
  </si>
  <si>
    <t xml:space="preserve">- CAP </t>
  </si>
  <si>
    <t>- Fdo. Pcial. De Pesca</t>
  </si>
  <si>
    <t>- Ley 1476 - Pesca</t>
  </si>
  <si>
    <t>- Arancelamiento Hospitalario</t>
  </si>
  <si>
    <t>- Ingresos Varios - PREPAP</t>
  </si>
  <si>
    <t>- Ingresos Varios - Fdo. Poder judicial</t>
  </si>
  <si>
    <t>- Ingresos Varios - IDUV</t>
  </si>
  <si>
    <t>- Multas</t>
  </si>
  <si>
    <t>- Multas Transporte</t>
  </si>
  <si>
    <t>- Multas AGVP</t>
  </si>
  <si>
    <t>- Multas Fondo Provincial de Pesca</t>
  </si>
  <si>
    <t>- Multas Subsecretaria de Trabajo</t>
  </si>
  <si>
    <t>- Multas Comercio</t>
  </si>
  <si>
    <t>- Canones</t>
  </si>
  <si>
    <t>- Canon Minero</t>
  </si>
  <si>
    <t>- Subsecretaria de Turismo</t>
  </si>
  <si>
    <t>- Canon de Agua Publica</t>
  </si>
  <si>
    <t>- Canon Hidrocarburífero</t>
  </si>
  <si>
    <t>- Canon Vigiladores e Inst y Explot. Term</t>
  </si>
  <si>
    <t>- Canon  Ley Nº 3117</t>
  </si>
  <si>
    <t>- Canon Renta Extraordinaria Ley Nº 3117</t>
  </si>
  <si>
    <t>- Canon Fondo Pcial de Pesca</t>
  </si>
  <si>
    <t>- Alquileres</t>
  </si>
  <si>
    <t>- Otros no Tributarios</t>
  </si>
  <si>
    <t>- No tributarios</t>
  </si>
  <si>
    <t>- Contribuciones a la Seguridad Social CPS</t>
  </si>
  <si>
    <t>- Venta de Bs y Ss de la Administracion Publica</t>
  </si>
  <si>
    <t>- Policia Adicional</t>
  </si>
  <si>
    <t>- Boletin Oficial</t>
  </si>
  <si>
    <t>- Canal 9 - Publicidad</t>
  </si>
  <si>
    <t xml:space="preserve">- Ingresos Varios - Escribania Mayor </t>
  </si>
  <si>
    <t>- Ingreso de Operación</t>
  </si>
  <si>
    <t>- Utilidades FO.MI.CRUZ</t>
  </si>
  <si>
    <t>- Utildades ISPRO</t>
  </si>
  <si>
    <t>- Utildades LOAS</t>
  </si>
  <si>
    <t>- Rentas de la propiedad</t>
  </si>
  <si>
    <t>- Transferencias Corrientes</t>
  </si>
  <si>
    <t>- Del Sector Privados</t>
  </si>
  <si>
    <t>- Convenio FO.MI.CRUZ</t>
  </si>
  <si>
    <t>- Donación Empresas Privadas</t>
  </si>
  <si>
    <t>- Convenio Cerro Vanguardia S.A.</t>
  </si>
  <si>
    <t>- Aportes PAE</t>
  </si>
  <si>
    <t>- Convenio INDEC ( Dto. 1864/11)</t>
  </si>
  <si>
    <t>- Del Sector Externo</t>
  </si>
  <si>
    <t>- Del Sector Nacional</t>
  </si>
  <si>
    <t>- Pacto Fiscal</t>
  </si>
  <si>
    <t>- Convenio 13%</t>
  </si>
  <si>
    <t>- Fondo Nac. Incentivo Docente - CPE</t>
  </si>
  <si>
    <t>II. GASTOS CORRIENTES</t>
  </si>
  <si>
    <t>- Gastos de Consumo</t>
  </si>
  <si>
    <t>- Personal</t>
  </si>
  <si>
    <t>- Bienes de Consumo</t>
  </si>
  <si>
    <t>- Servicios no Personales</t>
  </si>
  <si>
    <t>- Rentas de la Propiedad</t>
  </si>
  <si>
    <t>- Intereses y Gtos de la Deuda</t>
  </si>
  <si>
    <r>
      <t xml:space="preserve">- </t>
    </r>
    <r>
      <rPr>
        <b/>
        <u val="single"/>
        <sz val="10"/>
        <rFont val="Arial"/>
        <family val="2"/>
      </rPr>
      <t>Prestaciones de la Seguridad Social</t>
    </r>
  </si>
  <si>
    <t>- Prestac. que brindan los Org.de Prev. y Asist.Soc.</t>
  </si>
  <si>
    <t>- Al Sector Privado</t>
  </si>
  <si>
    <t>- Enseñanza Privada</t>
  </si>
  <si>
    <t xml:space="preserve">- Becas Estudios Secundarios </t>
  </si>
  <si>
    <t xml:space="preserve">- Becas Universitarios </t>
  </si>
  <si>
    <t>- IPEI</t>
  </si>
  <si>
    <t xml:space="preserve">- AONIKENK </t>
  </si>
  <si>
    <t>- POPLARS</t>
  </si>
  <si>
    <t>- UPSALA</t>
  </si>
  <si>
    <t>- Fundacion AUSTRO</t>
  </si>
  <si>
    <t>- Transf. A empresas privadas</t>
  </si>
  <si>
    <t>- Veteranos de guerra</t>
  </si>
  <si>
    <t>- Juzgado Federal de Santa Cruz</t>
  </si>
  <si>
    <t>- Pensiones a la vejez</t>
  </si>
  <si>
    <t>- Asistencia Financiera</t>
  </si>
  <si>
    <t>- Promocion Social</t>
  </si>
  <si>
    <t>- Residencias medicas</t>
  </si>
  <si>
    <t xml:space="preserve">- Accion Sanitaria </t>
  </si>
  <si>
    <t xml:space="preserve">- Comedores Escolares </t>
  </si>
  <si>
    <t>- Plan Nacer</t>
  </si>
  <si>
    <t>- Atencion Primaria De La Salud</t>
  </si>
  <si>
    <t>- LEY Nº 3062</t>
  </si>
  <si>
    <t>- Becas Ley 2514/98 ( CAP )</t>
  </si>
  <si>
    <t>- Especies Perjudiciales</t>
  </si>
  <si>
    <t>- Prog.Prom.Aguas Subterraneas</t>
  </si>
  <si>
    <t>- Transferencias a Instituciones de Enseñanza</t>
  </si>
  <si>
    <t>- Transferencias a Gobiernos Municipales</t>
  </si>
  <si>
    <t>- Transferencias a otras inst. culturales y sociales sin fines de lucro</t>
  </si>
  <si>
    <t>- Acuerdos compl. y operativos tranf. BPSC (MSGG)</t>
  </si>
  <si>
    <t>- Ayudas Sociales a personas</t>
  </si>
  <si>
    <t>- Al Sector Público</t>
  </si>
  <si>
    <t>- Municipios</t>
  </si>
  <si>
    <t>- Coparticipación a Municipios</t>
  </si>
  <si>
    <t>- Transferencias - Regalias</t>
  </si>
  <si>
    <t>- Coparticipación Nacional</t>
  </si>
  <si>
    <t>- Coparticipación Provincial</t>
  </si>
  <si>
    <t xml:space="preserve">- Subsidios a Municipios </t>
  </si>
  <si>
    <t>- Aportes a municipios corrientes</t>
  </si>
  <si>
    <t>- Organismos de Seguridad Social</t>
  </si>
  <si>
    <t>- Organismos no Consolidados Presup.</t>
  </si>
  <si>
    <t>- Canal 9 tv</t>
  </si>
  <si>
    <t>- Fdo. Sub. Comp. De Tarifas Electricas Ley Nº 24065</t>
  </si>
  <si>
    <t>- Fondo Energía Eléctrica</t>
  </si>
  <si>
    <t>- SPSE</t>
  </si>
  <si>
    <t>- Al Sector Nacional</t>
  </si>
  <si>
    <t>- U-15</t>
  </si>
  <si>
    <t>- CFI</t>
  </si>
  <si>
    <t>- ASAP</t>
  </si>
  <si>
    <t xml:space="preserve">- Comisión arbitral </t>
  </si>
  <si>
    <t>- OFEPHI</t>
  </si>
  <si>
    <t>- Comisión Federal de Impuestos</t>
  </si>
  <si>
    <t>- Aporte al C.F.R.F.Ley  Nº 25.917</t>
  </si>
  <si>
    <t>- Foro Permanente de Presupuesto</t>
  </si>
  <si>
    <t>III. RESULTADO ECONOMICO</t>
  </si>
  <si>
    <t>IV. RESULTADO ECON. SIN REC. AFEC. A OBRAS PUBLICAS</t>
  </si>
  <si>
    <t>IV. INGRESOS DE CAPITAL</t>
  </si>
  <si>
    <t>- Recursos Propios de Capital</t>
  </si>
  <si>
    <t>- Venta de Activo Fijo ( Tierras Fiscales)</t>
  </si>
  <si>
    <t>- Transferencias de Capital</t>
  </si>
  <si>
    <t xml:space="preserve">- Del Sector Privado </t>
  </si>
  <si>
    <t>- Del sector Nacional</t>
  </si>
  <si>
    <t xml:space="preserve">      - Asistencia Financiera para Infraestructura Social</t>
  </si>
  <si>
    <t>- Disminución de la Inversión Financiera</t>
  </si>
  <si>
    <t>- Venta de Acciones y Participaciones de Capital</t>
  </si>
  <si>
    <t>- Recupero de Préstamos</t>
  </si>
  <si>
    <t xml:space="preserve">             - Fondo de Desarrollo Pcial (Industrial)</t>
  </si>
  <si>
    <t xml:space="preserve">             - Línea de Crédito Hipot.Recupero</t>
  </si>
  <si>
    <t xml:space="preserve">             - Microemprendimiento Joven </t>
  </si>
  <si>
    <t xml:space="preserve">             - Microemprendimientos Sociales</t>
  </si>
  <si>
    <t xml:space="preserve">             - Recupero EL TEHUELCHE </t>
  </si>
  <si>
    <t xml:space="preserve">             - Recupero Planes Varios - IDUV</t>
  </si>
  <si>
    <t xml:space="preserve">             - Recupero IDUV</t>
  </si>
  <si>
    <t xml:space="preserve"> V. GASTOS DE CAPITAL</t>
  </si>
  <si>
    <t>- Inversión Real Directa</t>
  </si>
  <si>
    <t>- Maquinaria y Equipo</t>
  </si>
  <si>
    <t>- Construcciones</t>
  </si>
  <si>
    <t>- Bienes Preexistentes</t>
  </si>
  <si>
    <t>- Transferencias a Instituciones de Enseñanza - HCD</t>
  </si>
  <si>
    <t>- Tranferencias a Gobiernos Municipales (CAP)</t>
  </si>
  <si>
    <t>- Transferencias a Empresas privadas</t>
  </si>
  <si>
    <t>- Tranferencias a personas</t>
  </si>
  <si>
    <t>- Aporte a municipios</t>
  </si>
  <si>
    <t>- Distrigas S.A.</t>
  </si>
  <si>
    <t>- Convenio con ejercito Argentino</t>
  </si>
  <si>
    <t>- Inversión Financiera</t>
  </si>
  <si>
    <t>- Aportes de Capital</t>
  </si>
  <si>
    <t>- Prestamos</t>
  </si>
  <si>
    <t>- Adelantos a municipios</t>
  </si>
  <si>
    <t>- CAP</t>
  </si>
  <si>
    <t>- Prestamos Viviplan</t>
  </si>
  <si>
    <t>- Otros prestamos p/vivienda</t>
  </si>
  <si>
    <t xml:space="preserve">- Credito Hipotecario </t>
  </si>
  <si>
    <t>- DISTRIGAS</t>
  </si>
  <si>
    <t xml:space="preserve"> VI. INGRESOS TOTALES</t>
  </si>
  <si>
    <t xml:space="preserve"> VII. GASTOS TOTALES</t>
  </si>
  <si>
    <t>VIII. GASTOS PRIMARIOS (VII - RENTAS DE LA PROPIEDAD)</t>
  </si>
  <si>
    <t>IX. RESULTADO FINANCIERO PREVIO A FIGURATIV. (VI-VII)</t>
  </si>
  <si>
    <t>X. CONTRIBUCIONES FIGURATIVAS</t>
  </si>
  <si>
    <t>XI.  GASTOS FIGURATIVOS</t>
  </si>
  <si>
    <t>XII. RESULTADO PRIMARIO ( VI - VIII )</t>
  </si>
  <si>
    <t>XIII. RESULTADO FINANCIERO  (IX+X-XI)</t>
  </si>
  <si>
    <t>XIV. FUENTES FINANCIERAS</t>
  </si>
  <si>
    <t>- Disminución de la Inversion Financiera</t>
  </si>
  <si>
    <t>- Aportes Reintegrables</t>
  </si>
  <si>
    <t>- Disminucion de Caja y Bancos</t>
  </si>
  <si>
    <t>- Endeudamiento Público e Incremento de Otros Pasivos</t>
  </si>
  <si>
    <t>-  Colocación de Títulos Públicos</t>
  </si>
  <si>
    <t>-  Obtención de Préstamos de Organismos Internacionales</t>
  </si>
  <si>
    <t>-  Obtención de Otros Préstamos</t>
  </si>
  <si>
    <t>-  Incremento Deuda Flotante</t>
  </si>
  <si>
    <t>- Contribuciones Figurativas Para Aplicaciones Financieras</t>
  </si>
  <si>
    <t>XV. APLICACIONES FINANCIERAS</t>
  </si>
  <si>
    <t>- Incremento de Caja y Bancos</t>
  </si>
  <si>
    <t>- Impuesto a los Bienes Personales - Ley 24699</t>
  </si>
  <si>
    <t>- Prog.Form.educ y fisc.coop</t>
  </si>
  <si>
    <t xml:space="preserve">- PRO.EM.SA. </t>
  </si>
  <si>
    <t xml:space="preserve">      - Programa de Desarrollo Hab. Techo Digno</t>
  </si>
  <si>
    <t xml:space="preserve">             - Fondo Tecnologico Productivo</t>
  </si>
  <si>
    <t>- Amortización de la Deuda</t>
  </si>
  <si>
    <t>- Resoluciones Nacionales</t>
  </si>
  <si>
    <t>- Vieira Argentina S.A.</t>
  </si>
  <si>
    <t>- Fondos Nacionales (CPE)</t>
  </si>
  <si>
    <t>- Fondos Nacionales (Ministerio de Salud)</t>
  </si>
  <si>
    <t xml:space="preserve">- Adelantos </t>
  </si>
  <si>
    <t>- Sub. Ley Prom. Energía Renovables</t>
  </si>
  <si>
    <t>- CIMOP</t>
  </si>
  <si>
    <t>- Ingresos Varios - IESC</t>
  </si>
  <si>
    <t>- Multas Mineria</t>
  </si>
  <si>
    <t>- Xoshen Aike</t>
  </si>
  <si>
    <t xml:space="preserve">- Disminucion Deuda Flotante </t>
  </si>
  <si>
    <t>- Intereses de Plazo Fijo</t>
  </si>
  <si>
    <t>- Dividendos  Bco. Santa Cruz</t>
  </si>
  <si>
    <t>- Copa Nacional</t>
  </si>
  <si>
    <t>- UTN</t>
  </si>
  <si>
    <t>- Fondos Nacionales (Consejo Agrario)</t>
  </si>
  <si>
    <t xml:space="preserve">      - AGVP </t>
  </si>
  <si>
    <t xml:space="preserve">        - AGVP</t>
  </si>
  <si>
    <t>- ANSES</t>
  </si>
  <si>
    <t>- Fondos Nacionales (Ministerio de Desarrollo)</t>
  </si>
  <si>
    <t>- Ley 23548 - Fdo. Educ. y Promoc. Cooperativas</t>
  </si>
  <si>
    <t>ADMINISTRACION CENTRAL</t>
  </si>
  <si>
    <t>ORG. DESCENTRAL y CUENTAS ESPECIALES</t>
  </si>
  <si>
    <t>INST.SEG.SOCIAL</t>
  </si>
  <si>
    <t>- LEY Nº 27346 ARTICULO Nº 9</t>
  </si>
  <si>
    <t>- UNIRSE</t>
  </si>
  <si>
    <t>- F.F.D.P.</t>
  </si>
  <si>
    <t>- BNA</t>
  </si>
  <si>
    <t>ACUMULADO MARZO</t>
  </si>
  <si>
    <t>- Transferencias para actividades cientificas o academicas</t>
  </si>
  <si>
    <t>- Inversion Financiera</t>
  </si>
  <si>
    <t>- Amortización Deuda y Disminución de Otros Pasivos</t>
  </si>
  <si>
    <t>- Gastos Figurativos Para Aplicaciones Financieras</t>
  </si>
  <si>
    <t>- Intereses por Prestamos a Municipios</t>
  </si>
  <si>
    <t xml:space="preserve">             - Recupero Prestamos a Municipios</t>
  </si>
  <si>
    <t>- Ingresos Varios - AGVP</t>
  </si>
  <si>
    <t>- Venta de Otros Bienes</t>
  </si>
  <si>
    <t>- FFFIR</t>
  </si>
  <si>
    <t>- Fondos Auditoria y Control - IESC</t>
  </si>
  <si>
    <t>- Tasas - Ley 2658 Fdo. Pcial. De Proteccion Ambiental</t>
  </si>
  <si>
    <t>- Multas Ley Nº 500 - Tribunal de Cuentas</t>
  </si>
  <si>
    <t>- Fondo Especial de Consumo</t>
  </si>
  <si>
    <t>- Fondos Nacionales (Ministerio de la Produccion)</t>
  </si>
  <si>
    <t xml:space="preserve"> - Fondo Fortaleciemiento Ley 3117 - IESC</t>
  </si>
  <si>
    <t>- Fondo Capacitacion Ley 3117 - IESC</t>
  </si>
  <si>
    <t xml:space="preserve"> - Fondo Fortaleciemiento Ley 3117 - Salud</t>
  </si>
  <si>
    <t>- Fondo Capacitacion Ley 3117 - Salud</t>
  </si>
  <si>
    <t xml:space="preserve"> - Fondo Fortaleciemiento Ley 3117 - Trabajo</t>
  </si>
  <si>
    <t>- Fondo Capacitacion Ley 3117 - Trabajo</t>
  </si>
  <si>
    <t>- Fondos Nacionales (Policia)</t>
  </si>
  <si>
    <t>- T. Aeroportuaria</t>
  </si>
  <si>
    <t>- Fondos Nacionales (Tribunal de Cuentas)</t>
  </si>
  <si>
    <t>- Tasas - Ley 2880 - Reg. Propiedad e Inmuebles</t>
  </si>
  <si>
    <t>- Intereses Adelantos Regalias</t>
  </si>
  <si>
    <t>- Intereses Adelantos Regalias Intrames</t>
  </si>
  <si>
    <t>- AGVP</t>
  </si>
  <si>
    <t>- T. Mineria</t>
  </si>
  <si>
    <t>- Aportes CFI</t>
  </si>
  <si>
    <t>- Petróleo (Intrames)</t>
  </si>
  <si>
    <t>- Copa Nacional (Intrames)</t>
  </si>
  <si>
    <t xml:space="preserve">      - INTA</t>
  </si>
  <si>
    <t xml:space="preserve">      - Plan Argentina Hace</t>
  </si>
  <si>
    <t>- Prestamos a municipios</t>
  </si>
  <si>
    <t>- Jardin La Taperita</t>
  </si>
  <si>
    <t>- Multas Ley 2450 - Conv. Nac. Reg. Civil</t>
  </si>
  <si>
    <t>- Escuela del  Viento - Las Heras</t>
  </si>
  <si>
    <t>- Instituto Hammar</t>
  </si>
  <si>
    <t>- Escuela del  Viento - Pico Truncado</t>
  </si>
  <si>
    <t>- Resolucion 46/17</t>
  </si>
  <si>
    <t xml:space="preserve">      - LEY 27.431 PTO II CONSENSO FISCAL 2017</t>
  </si>
  <si>
    <t>- Venta de Pliegos</t>
  </si>
  <si>
    <t>- Multas - Ley 2658/2567/2829</t>
  </si>
  <si>
    <t>- Prestamos a largo plazo al sector privado</t>
  </si>
  <si>
    <t>- Argentina Hace</t>
  </si>
  <si>
    <t>- Multas IESC Ley 3117</t>
  </si>
  <si>
    <t>- Ministerio del Interior</t>
  </si>
  <si>
    <t xml:space="preserve">      - Ministerio del Interior</t>
  </si>
  <si>
    <t xml:space="preserve">      - Ministerio de Transporte (UNEPOSC)</t>
  </si>
  <si>
    <t>- Ministerio del Interior (ATN)</t>
  </si>
  <si>
    <t>- FONAPE</t>
  </si>
  <si>
    <t xml:space="preserve">      - Fondos Nacionales (CPE)</t>
  </si>
  <si>
    <t xml:space="preserve">      - Ministerio de Turismo y Deportes (Producción)</t>
  </si>
  <si>
    <t>- Canon de Produccion Ley N° 3009</t>
  </si>
  <si>
    <t>- Canon de Prorroga Ley N° 3771</t>
  </si>
  <si>
    <t xml:space="preserve">             - Recupero Prestamos al Sector Privado</t>
  </si>
  <si>
    <t>- Bono de Conversion</t>
  </si>
  <si>
    <t>- Plan Paces</t>
  </si>
  <si>
    <t>- Deporte Federado</t>
  </si>
  <si>
    <t>- Programa Proteger</t>
  </si>
  <si>
    <t>ADMINISTRACION PUBLICA NO FINANCIERA - BASE CAJA PROVISORIO</t>
  </si>
  <si>
    <t>CONTROL MARZO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</si>
</sst>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_ [$$-2C0A]\ * #,##0.00_ ;_ [$$-2C0A]\ * \-#,##0.00_ ;_ [$$-2C0A]\ * &quot;-&quot;??_ ;_ @_ "/>
    <numFmt numFmtId="182" formatCode="0.0%"/>
    <numFmt numFmtId="183" formatCode="_(* #,##0_);_(* \(#,##0\);_(* &quot;-&quot;??_);_(@_)"/>
    <numFmt numFmtId="184" formatCode="_ * #,##0_ ;_ * \-#,##0_ ;_ * &quot;-&quot;??_ ;_ @_ "/>
    <numFmt numFmtId="185" formatCode="_(* #,##0.00_);_(* \(#,##0.00\);_(* &quot;-&quot;??_);_(@_)"/>
    <numFmt numFmtId="186" formatCode="0.000%"/>
    <numFmt numFmtId="187" formatCode="0.0"/>
    <numFmt numFmtId="188" formatCode="#,##0.00_ ;[Red]\-#,##0.00\ "/>
    <numFmt numFmtId="189" formatCode="_-* #,##0.00\ _P_t_s_-;\-* #,##0.00\ _P_t_s_-;_-* &quot;-&quot;??\ _P_t_s_-;_-@_-"/>
    <numFmt numFmtId="190" formatCode="_ * #,##0.0_ ;_ * \-#,##0.0_ ;_ * &quot;-&quot;??_ ;_ @_ "/>
    <numFmt numFmtId="191" formatCode="_-[$$-2C0A]\ * #,##0.00_-;\-[$$-2C0A]\ * #,##0.00_-;_-[$$-2C0A]\ * &quot;-&quot;??_-;_-@_-"/>
    <numFmt numFmtId="192" formatCode="_-[$$-2C0A]* #,##0.00_-;\-[$$-2C0A]* #,##0.00_-;_-[$$-2C0A]* &quot;-&quot;??_-;_-@_-"/>
    <numFmt numFmtId="193" formatCode="[$$-2C0A]#,##0.00"/>
    <numFmt numFmtId="194" formatCode="_-&quot;$&quot;* #,##0.00_-;\-&quot;$&quot;* #,##0.00_-;_-&quot;$&quot;* &quot;-&quot;??_-;_-@_-"/>
    <numFmt numFmtId="195" formatCode="&quot;$&quot;#,##0.00"/>
    <numFmt numFmtId="196" formatCode="dd/mm/yy;@"/>
    <numFmt numFmtId="197" formatCode="d/m/yy;@"/>
    <numFmt numFmtId="198" formatCode="dd/mm/yyyy;@"/>
    <numFmt numFmtId="199" formatCode="&quot;$&quot;\ #,##0.00"/>
    <numFmt numFmtId="200" formatCode="_ * #,##0.000_ ;_ * \-#,##0.000_ ;_ * &quot;-&quot;??_ ;_ @_ "/>
    <numFmt numFmtId="201" formatCode="_(&quot;$&quot;* #,##0.00_);_(&quot;$&quot;* \(#,##0.00\);_(&quot;$&quot;* &quot;-&quot;??_);_(@_)"/>
    <numFmt numFmtId="202" formatCode="_-* #,##0.0_-;\-* #,##0.0_-;_-* &quot;-&quot;??_-;_-@_-"/>
    <numFmt numFmtId="203" formatCode="_-* #,##0_-;\-* #,##0_-;_-* &quot;-&quot;??_-;_-@_-"/>
    <numFmt numFmtId="204" formatCode="_-* #,##0.00_-;\-* #,##0.00_-;_-* &quot;-&quot;_-;_-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Courier"/>
      <family val="3"/>
    </font>
    <font>
      <sz val="12"/>
      <name val="Courier"/>
      <family val="3"/>
    </font>
    <font>
      <b/>
      <sz val="12"/>
      <name val="Courier"/>
      <family val="3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i/>
      <sz val="12"/>
      <name val="Algerian"/>
      <family val="5"/>
    </font>
    <font>
      <b/>
      <u val="single"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37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77" fontId="3" fillId="0" borderId="0" xfId="47" applyFont="1" applyFill="1" applyAlignment="1">
      <alignment/>
    </xf>
    <xf numFmtId="0" fontId="9" fillId="0" borderId="10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3" fontId="7" fillId="0" borderId="16" xfId="0" applyNumberFormat="1" applyFont="1" applyFill="1" applyBorder="1" applyAlignment="1">
      <alignment horizontal="right"/>
    </xf>
    <xf numFmtId="49" fontId="13" fillId="0" borderId="11" xfId="0" applyNumberFormat="1" applyFont="1" applyFill="1" applyBorder="1" applyAlignment="1">
      <alignment horizontal="left" indent="1"/>
    </xf>
    <xf numFmtId="49" fontId="6" fillId="0" borderId="17" xfId="0" applyNumberFormat="1" applyFont="1" applyFill="1" applyBorder="1" applyAlignment="1">
      <alignment horizontal="left" indent="2"/>
    </xf>
    <xf numFmtId="49" fontId="11" fillId="0" borderId="11" xfId="0" applyNumberFormat="1" applyFont="1" applyFill="1" applyBorder="1" applyAlignment="1">
      <alignment horizontal="left" indent="3"/>
    </xf>
    <xf numFmtId="3" fontId="9" fillId="0" borderId="14" xfId="0" applyNumberFormat="1" applyFont="1" applyFill="1" applyBorder="1" applyAlignment="1">
      <alignment horizontal="right"/>
    </xf>
    <xf numFmtId="49" fontId="6" fillId="0" borderId="11" xfId="0" applyNumberFormat="1" applyFont="1" applyFill="1" applyBorder="1" applyAlignment="1">
      <alignment horizontal="left" indent="3"/>
    </xf>
    <xf numFmtId="3" fontId="7" fillId="0" borderId="18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49" fontId="11" fillId="0" borderId="11" xfId="0" applyNumberFormat="1" applyFont="1" applyFill="1" applyBorder="1" applyAlignment="1">
      <alignment horizontal="left" indent="4"/>
    </xf>
    <xf numFmtId="3" fontId="9" fillId="0" borderId="14" xfId="0" applyNumberFormat="1" applyFont="1" applyFill="1" applyBorder="1" applyAlignment="1" applyProtection="1">
      <alignment horizontal="right"/>
      <protection/>
    </xf>
    <xf numFmtId="49" fontId="11" fillId="0" borderId="13" xfId="0" applyNumberFormat="1" applyFont="1" applyFill="1" applyBorder="1" applyAlignment="1">
      <alignment horizontal="left" indent="4"/>
    </xf>
    <xf numFmtId="49" fontId="13" fillId="0" borderId="17" xfId="0" applyNumberFormat="1" applyFont="1" applyFill="1" applyBorder="1" applyAlignment="1">
      <alignment horizontal="left" indent="1"/>
    </xf>
    <xf numFmtId="49" fontId="6" fillId="0" borderId="11" xfId="0" applyNumberFormat="1" applyFont="1" applyFill="1" applyBorder="1" applyAlignment="1">
      <alignment horizontal="left" indent="2"/>
    </xf>
    <xf numFmtId="49" fontId="6" fillId="0" borderId="13" xfId="0" applyNumberFormat="1" applyFont="1" applyFill="1" applyBorder="1" applyAlignment="1">
      <alignment horizontal="left" indent="2"/>
    </xf>
    <xf numFmtId="49" fontId="11" fillId="0" borderId="13" xfId="0" applyNumberFormat="1" applyFont="1" applyFill="1" applyBorder="1" applyAlignment="1">
      <alignment horizontal="left" indent="3"/>
    </xf>
    <xf numFmtId="49" fontId="11" fillId="0" borderId="11" xfId="0" applyNumberFormat="1" applyFont="1" applyFill="1" applyBorder="1" applyAlignment="1">
      <alignment horizontal="left" indent="2"/>
    </xf>
    <xf numFmtId="49" fontId="13" fillId="0" borderId="19" xfId="0" applyNumberFormat="1" applyFont="1" applyFill="1" applyBorder="1" applyAlignment="1">
      <alignment horizontal="left" indent="1"/>
    </xf>
    <xf numFmtId="49" fontId="6" fillId="0" borderId="19" xfId="0" applyNumberFormat="1" applyFont="1" applyFill="1" applyBorder="1" applyAlignment="1">
      <alignment horizontal="left" indent="2"/>
    </xf>
    <xf numFmtId="49" fontId="11" fillId="0" borderId="20" xfId="0" applyNumberFormat="1" applyFont="1" applyFill="1" applyBorder="1" applyAlignment="1">
      <alignment horizontal="left" indent="3"/>
    </xf>
    <xf numFmtId="3" fontId="7" fillId="0" borderId="21" xfId="0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/>
    </xf>
    <xf numFmtId="49" fontId="13" fillId="0" borderId="13" xfId="0" applyNumberFormat="1" applyFont="1" applyFill="1" applyBorder="1" applyAlignment="1">
      <alignment horizontal="left" indent="1"/>
    </xf>
    <xf numFmtId="49" fontId="11" fillId="0" borderId="13" xfId="0" applyNumberFormat="1" applyFont="1" applyFill="1" applyBorder="1" applyAlignment="1">
      <alignment horizontal="left" indent="2"/>
    </xf>
    <xf numFmtId="49" fontId="6" fillId="0" borderId="13" xfId="0" applyNumberFormat="1" applyFont="1" applyFill="1" applyBorder="1" applyAlignment="1">
      <alignment horizontal="left" indent="1"/>
    </xf>
    <xf numFmtId="49" fontId="6" fillId="0" borderId="17" xfId="0" applyNumberFormat="1" applyFont="1" applyFill="1" applyBorder="1" applyAlignment="1">
      <alignment horizontal="left" indent="4"/>
    </xf>
    <xf numFmtId="49" fontId="11" fillId="0" borderId="11" xfId="0" applyNumberFormat="1" applyFont="1" applyFill="1" applyBorder="1" applyAlignment="1">
      <alignment horizontal="left" indent="5"/>
    </xf>
    <xf numFmtId="49" fontId="6" fillId="0" borderId="16" xfId="0" applyNumberFormat="1" applyFont="1" applyFill="1" applyBorder="1" applyAlignment="1">
      <alignment horizontal="left" indent="3"/>
    </xf>
    <xf numFmtId="49" fontId="6" fillId="0" borderId="11" xfId="0" applyNumberFormat="1" applyFont="1" applyFill="1" applyBorder="1" applyAlignment="1">
      <alignment horizontal="left" indent="4"/>
    </xf>
    <xf numFmtId="49" fontId="11" fillId="0" borderId="13" xfId="0" applyNumberFormat="1" applyFont="1" applyFill="1" applyBorder="1" applyAlignment="1">
      <alignment horizontal="left" indent="5"/>
    </xf>
    <xf numFmtId="3" fontId="7" fillId="0" borderId="15" xfId="0" applyNumberFormat="1" applyFont="1" applyFill="1" applyBorder="1" applyAlignment="1">
      <alignment horizontal="right"/>
    </xf>
    <xf numFmtId="0" fontId="8" fillId="0" borderId="22" xfId="0" applyFont="1" applyFill="1" applyBorder="1" applyAlignment="1">
      <alignment/>
    </xf>
    <xf numFmtId="3" fontId="7" fillId="0" borderId="22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left"/>
    </xf>
    <xf numFmtId="0" fontId="8" fillId="0" borderId="2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37" fontId="6" fillId="0" borderId="23" xfId="56" applyFont="1" applyFill="1" applyBorder="1" applyAlignment="1">
      <alignment horizontal="left" vertical="top"/>
      <protection/>
    </xf>
    <xf numFmtId="37" fontId="6" fillId="0" borderId="13" xfId="56" applyFont="1" applyFill="1" applyBorder="1" applyAlignment="1">
      <alignment horizontal="left" vertical="top"/>
      <protection/>
    </xf>
    <xf numFmtId="0" fontId="6" fillId="0" borderId="23" xfId="0" applyFont="1" applyFill="1" applyBorder="1" applyAlignment="1">
      <alignment/>
    </xf>
    <xf numFmtId="49" fontId="6" fillId="0" borderId="24" xfId="0" applyNumberFormat="1" applyFont="1" applyFill="1" applyBorder="1" applyAlignment="1">
      <alignment horizontal="left" indent="1"/>
    </xf>
    <xf numFmtId="3" fontId="7" fillId="0" borderId="25" xfId="0" applyNumberFormat="1" applyFont="1" applyFill="1" applyBorder="1" applyAlignment="1">
      <alignment horizontal="right"/>
    </xf>
    <xf numFmtId="49" fontId="11" fillId="0" borderId="26" xfId="0" applyNumberFormat="1" applyFont="1" applyFill="1" applyBorder="1" applyAlignment="1">
      <alignment horizontal="left" indent="2"/>
    </xf>
    <xf numFmtId="3" fontId="7" fillId="0" borderId="27" xfId="0" applyNumberFormat="1" applyFont="1" applyFill="1" applyBorder="1" applyAlignment="1">
      <alignment horizontal="right"/>
    </xf>
    <xf numFmtId="49" fontId="11" fillId="0" borderId="26" xfId="0" applyNumberFormat="1" applyFont="1" applyFill="1" applyBorder="1" applyAlignment="1">
      <alignment horizontal="left" indent="3"/>
    </xf>
    <xf numFmtId="3" fontId="9" fillId="0" borderId="27" xfId="0" applyNumberFormat="1" applyFont="1" applyFill="1" applyBorder="1" applyAlignment="1">
      <alignment horizontal="right"/>
    </xf>
    <xf numFmtId="49" fontId="6" fillId="0" borderId="26" xfId="0" applyNumberFormat="1" applyFont="1" applyFill="1" applyBorder="1" applyAlignment="1">
      <alignment horizontal="left" indent="1"/>
    </xf>
    <xf numFmtId="49" fontId="11" fillId="0" borderId="27" xfId="0" applyNumberFormat="1" applyFont="1" applyFill="1" applyBorder="1" applyAlignment="1">
      <alignment horizontal="left" indent="2"/>
    </xf>
    <xf numFmtId="49" fontId="11" fillId="0" borderId="27" xfId="0" applyNumberFormat="1" applyFont="1" applyFill="1" applyBorder="1" applyAlignment="1">
      <alignment horizontal="left" indent="3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77" fontId="0" fillId="0" borderId="0" xfId="47" applyFont="1" applyFill="1" applyAlignment="1">
      <alignment/>
    </xf>
    <xf numFmtId="177" fontId="0" fillId="0" borderId="0" xfId="47" applyFont="1" applyAlignment="1">
      <alignment/>
    </xf>
    <xf numFmtId="184" fontId="9" fillId="0" borderId="0" xfId="47" applyNumberFormat="1" applyFont="1" applyFill="1" applyAlignment="1">
      <alignment/>
    </xf>
    <xf numFmtId="184" fontId="7" fillId="0" borderId="0" xfId="47" applyNumberFormat="1" applyFont="1" applyFill="1" applyAlignment="1">
      <alignment/>
    </xf>
    <xf numFmtId="184" fontId="48" fillId="0" borderId="0" xfId="47" applyNumberFormat="1" applyFont="1" applyFill="1" applyAlignment="1">
      <alignment/>
    </xf>
    <xf numFmtId="177" fontId="0" fillId="0" borderId="0" xfId="47" applyFont="1" applyFill="1" applyAlignment="1">
      <alignment/>
    </xf>
    <xf numFmtId="177" fontId="48" fillId="0" borderId="0" xfId="47" applyFont="1" applyFill="1" applyAlignment="1">
      <alignment/>
    </xf>
    <xf numFmtId="49" fontId="11" fillId="0" borderId="11" xfId="0" applyNumberFormat="1" applyFont="1" applyBorder="1" applyAlignment="1">
      <alignment horizontal="left" indent="3"/>
    </xf>
    <xf numFmtId="3" fontId="9" fillId="0" borderId="14" xfId="0" applyNumberFormat="1" applyFont="1" applyBorder="1" applyAlignment="1">
      <alignment horizontal="right"/>
    </xf>
    <xf numFmtId="177" fontId="0" fillId="0" borderId="0" xfId="47" applyFont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49" fontId="6" fillId="0" borderId="29" xfId="0" applyNumberFormat="1" applyFont="1" applyFill="1" applyBorder="1" applyAlignment="1">
      <alignment horizontal="left" indent="1"/>
    </xf>
    <xf numFmtId="49" fontId="6" fillId="0" borderId="30" xfId="0" applyNumberFormat="1" applyFont="1" applyFill="1" applyBorder="1" applyAlignment="1">
      <alignment horizontal="left" indent="1"/>
    </xf>
    <xf numFmtId="3" fontId="7" fillId="0" borderId="28" xfId="0" applyNumberFormat="1" applyFont="1" applyFill="1" applyBorder="1" applyAlignment="1">
      <alignment horizontal="righ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Moneda 2" xfId="52"/>
    <cellStyle name="Neutral" xfId="53"/>
    <cellStyle name="Normal 2" xfId="54"/>
    <cellStyle name="Normal 2 38" xfId="55"/>
    <cellStyle name="Normal_E-98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104775</xdr:rowOff>
    </xdr:from>
    <xdr:to>
      <xdr:col>2</xdr:col>
      <xdr:colOff>123825</xdr:colOff>
      <xdr:row>4</xdr:row>
      <xdr:rowOff>47625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04775"/>
          <a:ext cx="4524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40"/>
  <sheetViews>
    <sheetView tabSelected="1" zoomScale="68" zoomScaleNormal="68" zoomScalePageLayoutView="0" workbookViewId="0" topLeftCell="A1">
      <pane xSplit="1" topLeftCell="B1" activePane="topRight" state="frozen"/>
      <selection pane="topLeft" activeCell="A55" sqref="A55"/>
      <selection pane="topRight" activeCell="A339" sqref="A1:E339"/>
    </sheetView>
  </sheetViews>
  <sheetFormatPr defaultColWidth="11.421875" defaultRowHeight="15"/>
  <cols>
    <col min="1" max="1" width="50.421875" style="2" customWidth="1"/>
    <col min="2" max="2" width="20.28125" style="3" customWidth="1"/>
    <col min="3" max="5" width="20.421875" style="3" customWidth="1"/>
    <col min="6" max="6" width="20.421875" style="3" hidden="1" customWidth="1"/>
    <col min="7" max="7" width="22.421875" style="65" bestFit="1" customWidth="1"/>
    <col min="8" max="8" width="20.7109375" style="70" bestFit="1" customWidth="1"/>
    <col min="9" max="9" width="18.57421875" style="70" bestFit="1" customWidth="1"/>
    <col min="10" max="10" width="19.8515625" style="70" bestFit="1" customWidth="1"/>
    <col min="11" max="11" width="16.28125" style="70" bestFit="1" customWidth="1"/>
    <col min="12" max="12" width="15.00390625" style="70" bestFit="1" customWidth="1"/>
    <col min="13" max="13" width="15.421875" style="70" bestFit="1" customWidth="1"/>
    <col min="14" max="14" width="15.00390625" style="70" bestFit="1" customWidth="1"/>
    <col min="15" max="15" width="15.421875" style="70" bestFit="1" customWidth="1"/>
    <col min="16" max="17" width="15.8515625" style="70" bestFit="1" customWidth="1"/>
    <col min="18" max="16384" width="11.421875" style="1" customWidth="1"/>
  </cols>
  <sheetData>
    <row r="1" ht="15.75"/>
    <row r="2" spans="1:6" ht="16.5">
      <c r="A2" s="78"/>
      <c r="B2" s="78"/>
      <c r="C2" s="78"/>
      <c r="D2" s="78"/>
      <c r="E2" s="78"/>
      <c r="F2" s="63"/>
    </row>
    <row r="3" ht="16.5">
      <c r="A3" s="6"/>
    </row>
    <row r="4" spans="1:6" ht="15.75" customHeight="1">
      <c r="A4" s="79"/>
      <c r="B4" s="79"/>
      <c r="C4" s="79"/>
      <c r="D4" s="79"/>
      <c r="E4" s="79"/>
      <c r="F4" s="64"/>
    </row>
    <row r="5" ht="15.75"/>
    <row r="7" spans="1:6" ht="15.75">
      <c r="A7" s="7" t="s">
        <v>303</v>
      </c>
      <c r="B7" s="7"/>
      <c r="C7" s="7"/>
      <c r="D7" s="7"/>
      <c r="E7" s="7"/>
      <c r="F7" s="7"/>
    </row>
    <row r="8" spans="1:6" ht="16.5" thickBot="1">
      <c r="A8" s="4"/>
      <c r="B8" s="5"/>
      <c r="C8" s="5"/>
      <c r="D8" s="5"/>
      <c r="E8" s="5"/>
      <c r="F8" s="5"/>
    </row>
    <row r="9" spans="1:6" ht="15.75" customHeight="1">
      <c r="A9" s="10"/>
      <c r="B9" s="75" t="s">
        <v>235</v>
      </c>
      <c r="C9" s="75" t="s">
        <v>236</v>
      </c>
      <c r="D9" s="75" t="s">
        <v>237</v>
      </c>
      <c r="E9" s="75" t="s">
        <v>242</v>
      </c>
      <c r="F9" s="75" t="s">
        <v>304</v>
      </c>
    </row>
    <row r="10" spans="1:6" ht="15.75">
      <c r="A10" s="11" t="s">
        <v>0</v>
      </c>
      <c r="B10" s="76"/>
      <c r="C10" s="76"/>
      <c r="D10" s="76"/>
      <c r="E10" s="76"/>
      <c r="F10" s="76"/>
    </row>
    <row r="11" spans="1:6" ht="16.5" thickBot="1">
      <c r="A11" s="12"/>
      <c r="B11" s="77"/>
      <c r="C11" s="77"/>
      <c r="D11" s="77"/>
      <c r="E11" s="77"/>
      <c r="F11" s="77"/>
    </row>
    <row r="12" spans="1:6" ht="18" customHeight="1" thickBot="1">
      <c r="A12" s="13"/>
      <c r="B12" s="14"/>
      <c r="C12" s="14"/>
      <c r="D12" s="14"/>
      <c r="E12" s="14"/>
      <c r="F12" s="14"/>
    </row>
    <row r="13" spans="1:6" ht="17.25" customHeight="1" thickBot="1" thickTop="1">
      <c r="A13" s="15" t="s">
        <v>1</v>
      </c>
      <c r="B13" s="16">
        <v>36718914593.538315</v>
      </c>
      <c r="C13" s="16">
        <v>1666522268.2851248</v>
      </c>
      <c r="D13" s="16">
        <v>6722770062.872973</v>
      </c>
      <c r="E13" s="16">
        <v>45108206924.69641</v>
      </c>
      <c r="F13" s="16" t="e">
        <f>+#REF!+#REF!+#REF!</f>
        <v>#REF!</v>
      </c>
    </row>
    <row r="14" spans="1:7" ht="17.25" customHeight="1" thickBot="1" thickTop="1">
      <c r="A14" s="17" t="s">
        <v>2</v>
      </c>
      <c r="B14" s="16">
        <v>21946962481.828316</v>
      </c>
      <c r="C14" s="16">
        <v>596388361.4851251</v>
      </c>
      <c r="D14" s="16">
        <v>1601068781.422975</v>
      </c>
      <c r="E14" s="16">
        <v>24144419624.736416</v>
      </c>
      <c r="F14" s="16" t="e">
        <f>+#REF!+#REF!+#REF!</f>
        <v>#REF!</v>
      </c>
      <c r="G14" s="70"/>
    </row>
    <row r="15" spans="1:7" ht="17.25" customHeight="1" thickBot="1" thickTop="1">
      <c r="A15" s="18" t="s">
        <v>3</v>
      </c>
      <c r="B15" s="16">
        <v>5922805239.7019005</v>
      </c>
      <c r="C15" s="16">
        <v>131859147.33512501</v>
      </c>
      <c r="D15" s="16">
        <v>1480589854.3629751</v>
      </c>
      <c r="E15" s="16">
        <v>7535254241.4</v>
      </c>
      <c r="F15" s="16" t="e">
        <f>+#REF!+#REF!+#REF!</f>
        <v>#REF!</v>
      </c>
      <c r="G15" s="70"/>
    </row>
    <row r="16" spans="1:17" s="8" customFormat="1" ht="16.5" customHeight="1" thickTop="1">
      <c r="A16" s="19" t="s">
        <v>4</v>
      </c>
      <c r="B16" s="20">
        <v>5382862139.19528</v>
      </c>
      <c r="C16" s="20">
        <v>119847439.48590001</v>
      </c>
      <c r="D16" s="20">
        <v>1345715534.79882</v>
      </c>
      <c r="E16" s="20">
        <v>6848425113.4800005</v>
      </c>
      <c r="F16" s="20" t="e">
        <f>+#REF!+#REF!+#REF!</f>
        <v>#REF!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</row>
    <row r="17" spans="1:17" s="8" customFormat="1" ht="15.75" customHeight="1">
      <c r="A17" s="19" t="s">
        <v>6</v>
      </c>
      <c r="B17" s="20">
        <v>539497278.2566199</v>
      </c>
      <c r="C17" s="20">
        <v>12011707.849225</v>
      </c>
      <c r="D17" s="20">
        <v>134874319.56415498</v>
      </c>
      <c r="E17" s="20">
        <v>686383305.67</v>
      </c>
      <c r="F17" s="20" t="e">
        <f>+#REF!+#REF!+#REF!</f>
        <v>#REF!</v>
      </c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</row>
    <row r="18" spans="1:17" s="8" customFormat="1" ht="15.75" customHeight="1">
      <c r="A18" s="19" t="s">
        <v>7</v>
      </c>
      <c r="B18" s="20">
        <v>0</v>
      </c>
      <c r="C18" s="20">
        <v>0</v>
      </c>
      <c r="D18" s="20">
        <v>0</v>
      </c>
      <c r="E18" s="20">
        <v>0</v>
      </c>
      <c r="F18" s="20" t="e">
        <f>+#REF!+#REF!+#REF!</f>
        <v>#REF!</v>
      </c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</row>
    <row r="19" spans="1:17" s="8" customFormat="1" ht="15.75" customHeight="1">
      <c r="A19" s="19" t="s">
        <v>5</v>
      </c>
      <c r="B19" s="20">
        <v>445822.25</v>
      </c>
      <c r="C19" s="20">
        <v>0</v>
      </c>
      <c r="D19" s="20">
        <v>0</v>
      </c>
      <c r="E19" s="20">
        <v>445822.25</v>
      </c>
      <c r="F19" s="20" t="e">
        <f>+#REF!+#REF!+#REF!</f>
        <v>#REF!</v>
      </c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1:17" s="8" customFormat="1" ht="16.5" customHeight="1" thickBot="1">
      <c r="A20" s="19" t="s">
        <v>8</v>
      </c>
      <c r="B20" s="20">
        <v>0</v>
      </c>
      <c r="C20" s="20">
        <v>0</v>
      </c>
      <c r="D20" s="20">
        <v>0</v>
      </c>
      <c r="E20" s="20">
        <v>0</v>
      </c>
      <c r="F20" s="20" t="e">
        <f>+#REF!+#REF!+#REF!</f>
        <v>#REF!</v>
      </c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</row>
    <row r="21" spans="1:7" ht="17.25" customHeight="1" thickBot="1" thickTop="1">
      <c r="A21" s="18" t="s">
        <v>9</v>
      </c>
      <c r="B21" s="16">
        <v>16024157242.126415</v>
      </c>
      <c r="C21" s="16">
        <v>464529214.15000004</v>
      </c>
      <c r="D21" s="16">
        <v>120478927.06</v>
      </c>
      <c r="E21" s="16">
        <v>16609165383.336414</v>
      </c>
      <c r="F21" s="16" t="e">
        <f>+#REF!+#REF!+#REF!</f>
        <v>#REF!</v>
      </c>
      <c r="G21" s="70"/>
    </row>
    <row r="22" spans="1:7" ht="17.25" customHeight="1" thickBot="1" thickTop="1">
      <c r="A22" s="21" t="s">
        <v>10</v>
      </c>
      <c r="B22" s="22">
        <v>14651542846.060001</v>
      </c>
      <c r="C22" s="22">
        <v>0</v>
      </c>
      <c r="D22" s="22">
        <v>0</v>
      </c>
      <c r="E22" s="22">
        <v>14651542846.060001</v>
      </c>
      <c r="F22" s="22" t="e">
        <f>+#REF!+#REF!+#REF!</f>
        <v>#REF!</v>
      </c>
      <c r="G22" s="70"/>
    </row>
    <row r="23" spans="1:7" ht="17.25" customHeight="1" thickBot="1" thickTop="1">
      <c r="A23" s="21" t="s">
        <v>11</v>
      </c>
      <c r="B23" s="22">
        <v>645549115.6199998</v>
      </c>
      <c r="C23" s="22">
        <v>0</v>
      </c>
      <c r="D23" s="22">
        <v>0</v>
      </c>
      <c r="E23" s="22">
        <v>645549115.6199998</v>
      </c>
      <c r="F23" s="22" t="e">
        <f>+#REF!+#REF!+#REF!</f>
        <v>#REF!</v>
      </c>
      <c r="G23" s="70"/>
    </row>
    <row r="24" spans="1:7" ht="16.5" customHeight="1" thickTop="1">
      <c r="A24" s="21" t="s">
        <v>12</v>
      </c>
      <c r="B24" s="23">
        <v>727065280.4464146</v>
      </c>
      <c r="C24" s="23">
        <v>464529214.15000004</v>
      </c>
      <c r="D24" s="23">
        <v>120478927.06</v>
      </c>
      <c r="E24" s="23">
        <v>1312073421.6564145</v>
      </c>
      <c r="F24" s="23" t="e">
        <f>+#REF!+#REF!+#REF!</f>
        <v>#REF!</v>
      </c>
      <c r="G24" s="70"/>
    </row>
    <row r="25" spans="1:17" s="8" customFormat="1" ht="15.75" customHeight="1">
      <c r="A25" s="24" t="s">
        <v>13</v>
      </c>
      <c r="B25" s="20">
        <v>1749999</v>
      </c>
      <c r="C25" s="20">
        <v>0</v>
      </c>
      <c r="D25" s="20">
        <v>0</v>
      </c>
      <c r="E25" s="20">
        <v>1749999</v>
      </c>
      <c r="F25" s="20" t="e">
        <f>+#REF!+#REF!+#REF!</f>
        <v>#REF!</v>
      </c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</row>
    <row r="26" spans="1:17" s="8" customFormat="1" ht="15.75" customHeight="1">
      <c r="A26" s="24" t="s">
        <v>14</v>
      </c>
      <c r="B26" s="20">
        <v>375000</v>
      </c>
      <c r="C26" s="20">
        <v>0</v>
      </c>
      <c r="D26" s="20">
        <v>0</v>
      </c>
      <c r="E26" s="20">
        <v>375000</v>
      </c>
      <c r="F26" s="20" t="e">
        <f>+#REF!+#REF!+#REF!</f>
        <v>#REF!</v>
      </c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 s="8" customFormat="1" ht="15.75" customHeight="1">
      <c r="A27" s="24" t="s">
        <v>15</v>
      </c>
      <c r="B27" s="20">
        <v>0</v>
      </c>
      <c r="C27" s="20">
        <v>0</v>
      </c>
      <c r="D27" s="20">
        <v>0</v>
      </c>
      <c r="E27" s="20">
        <v>0</v>
      </c>
      <c r="F27" s="20" t="e">
        <f>+#REF!+#REF!+#REF!</f>
        <v>#REF!</v>
      </c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</row>
    <row r="28" spans="1:17" s="8" customFormat="1" ht="18" customHeight="1">
      <c r="A28" s="24" t="s">
        <v>16</v>
      </c>
      <c r="B28" s="20">
        <v>8999999.52</v>
      </c>
      <c r="C28" s="25">
        <v>0</v>
      </c>
      <c r="D28" s="25">
        <v>0</v>
      </c>
      <c r="E28" s="25">
        <v>8999999.52</v>
      </c>
      <c r="F28" s="25" t="e">
        <f>+#REF!+#REF!+#REF!</f>
        <v>#REF!</v>
      </c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</row>
    <row r="29" spans="1:17" s="8" customFormat="1" ht="15.75" customHeight="1">
      <c r="A29" s="24" t="s">
        <v>17</v>
      </c>
      <c r="B29" s="20">
        <v>0</v>
      </c>
      <c r="C29" s="20">
        <v>0</v>
      </c>
      <c r="D29" s="20">
        <v>0</v>
      </c>
      <c r="E29" s="20">
        <v>0</v>
      </c>
      <c r="F29" s="20" t="e">
        <f>+#REF!+#REF!+#REF!</f>
        <v>#REF!</v>
      </c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</row>
    <row r="30" spans="1:17" s="8" customFormat="1" ht="15.75" customHeight="1">
      <c r="A30" s="26" t="s">
        <v>18</v>
      </c>
      <c r="B30" s="20">
        <v>0</v>
      </c>
      <c r="C30" s="20">
        <v>0</v>
      </c>
      <c r="D30" s="20">
        <v>0</v>
      </c>
      <c r="E30" s="20">
        <v>0</v>
      </c>
      <c r="F30" s="20" t="e">
        <f>+#REF!+#REF!+#REF!</f>
        <v>#REF!</v>
      </c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</row>
    <row r="31" spans="1:17" s="8" customFormat="1" ht="15.75" customHeight="1">
      <c r="A31" s="26" t="s">
        <v>19</v>
      </c>
      <c r="B31" s="20">
        <v>0</v>
      </c>
      <c r="C31" s="20">
        <v>0</v>
      </c>
      <c r="D31" s="20">
        <v>0</v>
      </c>
      <c r="E31" s="20">
        <v>0</v>
      </c>
      <c r="F31" s="20" t="e">
        <f>+#REF!+#REF!+#REF!</f>
        <v>#REF!</v>
      </c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</row>
    <row r="32" spans="1:17" s="8" customFormat="1" ht="15.75" customHeight="1">
      <c r="A32" s="26" t="s">
        <v>208</v>
      </c>
      <c r="B32" s="20">
        <v>374424887.03999996</v>
      </c>
      <c r="C32" s="20">
        <v>0</v>
      </c>
      <c r="D32" s="20">
        <v>0</v>
      </c>
      <c r="E32" s="20">
        <v>374424887.03999996</v>
      </c>
      <c r="F32" s="20" t="e">
        <f>+#REF!+#REF!+#REF!</f>
        <v>#REF!</v>
      </c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</row>
    <row r="33" spans="1:17" s="8" customFormat="1" ht="15.75" customHeight="1">
      <c r="A33" s="26" t="s">
        <v>20</v>
      </c>
      <c r="B33" s="20">
        <v>36648337.19</v>
      </c>
      <c r="C33" s="20">
        <v>0</v>
      </c>
      <c r="D33" s="20">
        <v>0</v>
      </c>
      <c r="E33" s="20">
        <v>36648337.19</v>
      </c>
      <c r="F33" s="20" t="e">
        <f>+#REF!+#REF!+#REF!</f>
        <v>#REF!</v>
      </c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</row>
    <row r="34" spans="1:17" s="8" customFormat="1" ht="15.75" customHeight="1">
      <c r="A34" s="26" t="s">
        <v>234</v>
      </c>
      <c r="B34" s="20">
        <v>6088238</v>
      </c>
      <c r="C34" s="20">
        <v>0</v>
      </c>
      <c r="D34" s="20">
        <v>0</v>
      </c>
      <c r="E34" s="20">
        <v>6088238</v>
      </c>
      <c r="F34" s="20" t="e">
        <f>+#REF!+#REF!+#REF!</f>
        <v>#REF!</v>
      </c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</row>
    <row r="35" spans="1:17" s="8" customFormat="1" ht="15.75" customHeight="1">
      <c r="A35" s="26" t="s">
        <v>21</v>
      </c>
      <c r="B35" s="20">
        <v>0</v>
      </c>
      <c r="C35" s="20">
        <v>0</v>
      </c>
      <c r="D35" s="20">
        <v>33838738.81</v>
      </c>
      <c r="E35" s="20">
        <v>33838738.81</v>
      </c>
      <c r="F35" s="20" t="e">
        <f>+#REF!+#REF!+#REF!</f>
        <v>#REF!</v>
      </c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</row>
    <row r="36" spans="1:17" s="8" customFormat="1" ht="15.75" customHeight="1">
      <c r="A36" s="26" t="s">
        <v>22</v>
      </c>
      <c r="B36" s="20">
        <v>0</v>
      </c>
      <c r="C36" s="20">
        <v>0</v>
      </c>
      <c r="D36" s="20">
        <v>86640188.25</v>
      </c>
      <c r="E36" s="20">
        <v>86640188.25</v>
      </c>
      <c r="F36" s="20" t="e">
        <f>+#REF!+#REF!+#REF!</f>
        <v>#REF!</v>
      </c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</row>
    <row r="37" spans="1:17" s="8" customFormat="1" ht="15.75" customHeight="1">
      <c r="A37" s="26" t="s">
        <v>23</v>
      </c>
      <c r="B37" s="20">
        <v>150788054.1060982</v>
      </c>
      <c r="C37" s="20">
        <v>0</v>
      </c>
      <c r="D37" s="20">
        <v>0</v>
      </c>
      <c r="E37" s="20">
        <v>150788054.1060982</v>
      </c>
      <c r="F37" s="20" t="e">
        <f>+#REF!+#REF!+#REF!</f>
        <v>#REF!</v>
      </c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</row>
    <row r="38" spans="1:17" s="8" customFormat="1" ht="15.75" customHeight="1">
      <c r="A38" s="26" t="s">
        <v>24</v>
      </c>
      <c r="B38" s="20">
        <v>0</v>
      </c>
      <c r="C38" s="20">
        <v>0</v>
      </c>
      <c r="D38" s="20">
        <v>0</v>
      </c>
      <c r="E38" s="20">
        <v>0</v>
      </c>
      <c r="F38" s="20" t="e">
        <f>+#REF!+#REF!+#REF!</f>
        <v>#REF!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</row>
    <row r="39" spans="1:17" s="8" customFormat="1" ht="15.75" customHeight="1">
      <c r="A39" s="26" t="s">
        <v>25</v>
      </c>
      <c r="B39" s="20">
        <v>97827886.72031641</v>
      </c>
      <c r="C39" s="20">
        <v>0</v>
      </c>
      <c r="D39" s="20">
        <v>0</v>
      </c>
      <c r="E39" s="20">
        <v>97827886.72031641</v>
      </c>
      <c r="F39" s="20" t="e">
        <f>+#REF!+#REF!+#REF!</f>
        <v>#REF!</v>
      </c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</row>
    <row r="40" spans="1:17" s="8" customFormat="1" ht="15.75" customHeight="1">
      <c r="A40" s="24" t="s">
        <v>26</v>
      </c>
      <c r="B40" s="20">
        <v>50162878.870000005</v>
      </c>
      <c r="C40" s="20">
        <v>0</v>
      </c>
      <c r="D40" s="20">
        <v>0</v>
      </c>
      <c r="E40" s="20">
        <v>50162878.870000005</v>
      </c>
      <c r="F40" s="20" t="e">
        <f>+#REF!+#REF!+#REF!</f>
        <v>#REF!</v>
      </c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</row>
    <row r="41" spans="1:17" s="8" customFormat="1" ht="15.75" customHeight="1">
      <c r="A41" s="24" t="s">
        <v>27</v>
      </c>
      <c r="B41" s="20">
        <v>0</v>
      </c>
      <c r="C41" s="20">
        <v>102556094.24000001</v>
      </c>
      <c r="D41" s="20">
        <v>0</v>
      </c>
      <c r="E41" s="20">
        <v>102556094.24000001</v>
      </c>
      <c r="F41" s="20" t="e">
        <f>+#REF!+#REF!+#REF!</f>
        <v>#REF!</v>
      </c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</row>
    <row r="42" spans="1:17" s="8" customFormat="1" ht="15.75" customHeight="1" thickBot="1">
      <c r="A42" s="24" t="s">
        <v>28</v>
      </c>
      <c r="B42" s="20">
        <v>0</v>
      </c>
      <c r="C42" s="20">
        <v>361973119.91</v>
      </c>
      <c r="D42" s="20">
        <v>0</v>
      </c>
      <c r="E42" s="20">
        <v>361973119.91</v>
      </c>
      <c r="F42" s="20" t="e">
        <f>+#REF!+#REF!+#REF!</f>
        <v>#REF!</v>
      </c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</row>
    <row r="43" spans="1:7" ht="17.25" customHeight="1" thickBot="1" thickTop="1">
      <c r="A43" s="27" t="s">
        <v>29</v>
      </c>
      <c r="B43" s="16">
        <v>12280211776.04</v>
      </c>
      <c r="C43" s="16">
        <v>1070133906.7999998</v>
      </c>
      <c r="D43" s="16">
        <v>0</v>
      </c>
      <c r="E43" s="16">
        <v>13350345682.839998</v>
      </c>
      <c r="F43" s="16" t="e">
        <f>+#REF!+#REF!+#REF!</f>
        <v>#REF!</v>
      </c>
      <c r="G43" s="70"/>
    </row>
    <row r="44" spans="1:7" ht="17.25" customHeight="1" thickBot="1" thickTop="1">
      <c r="A44" s="28" t="s">
        <v>30</v>
      </c>
      <c r="B44" s="16">
        <v>9233243904.4</v>
      </c>
      <c r="C44" s="16">
        <v>0</v>
      </c>
      <c r="D44" s="16">
        <v>0</v>
      </c>
      <c r="E44" s="16">
        <v>9233243904.4</v>
      </c>
      <c r="F44" s="16" t="e">
        <f>+#REF!+#REF!+#REF!</f>
        <v>#REF!</v>
      </c>
      <c r="G44" s="70"/>
    </row>
    <row r="45" spans="1:17" s="8" customFormat="1" ht="16.5" customHeight="1" thickTop="1">
      <c r="A45" s="19" t="s">
        <v>31</v>
      </c>
      <c r="B45" s="20">
        <v>7306921016.360001</v>
      </c>
      <c r="C45" s="20">
        <v>0</v>
      </c>
      <c r="D45" s="20">
        <v>0</v>
      </c>
      <c r="E45" s="20">
        <v>7306921016.360001</v>
      </c>
      <c r="F45" s="20" t="e">
        <f>+#REF!+#REF!+#REF!</f>
        <v>#REF!</v>
      </c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46" spans="1:17" s="8" customFormat="1" ht="16.5" customHeight="1">
      <c r="A46" s="19" t="s">
        <v>32</v>
      </c>
      <c r="B46" s="20">
        <v>814760549.21</v>
      </c>
      <c r="C46" s="20">
        <v>0</v>
      </c>
      <c r="D46" s="20">
        <v>0</v>
      </c>
      <c r="E46" s="20">
        <v>814760549.21</v>
      </c>
      <c r="F46" s="20" t="e">
        <f>+#REF!+#REF!+#REF!</f>
        <v>#REF!</v>
      </c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</row>
    <row r="47" spans="1:17" s="8" customFormat="1" ht="16.5" customHeight="1" thickBot="1">
      <c r="A47" s="19" t="s">
        <v>33</v>
      </c>
      <c r="B47" s="20">
        <v>1111562338.8300002</v>
      </c>
      <c r="C47" s="20">
        <v>0</v>
      </c>
      <c r="D47" s="20">
        <v>0</v>
      </c>
      <c r="E47" s="20">
        <v>1111562338.8300002</v>
      </c>
      <c r="F47" s="20" t="e">
        <f>+#REF!+#REF!+#REF!</f>
        <v>#REF!</v>
      </c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</row>
    <row r="48" spans="1:7" ht="17.25" customHeight="1" thickBot="1" thickTop="1">
      <c r="A48" s="28" t="s">
        <v>34</v>
      </c>
      <c r="B48" s="16">
        <v>644019588.6099999</v>
      </c>
      <c r="C48" s="16">
        <v>59636909.29000001</v>
      </c>
      <c r="D48" s="16">
        <v>0</v>
      </c>
      <c r="E48" s="16">
        <v>703656497.8999999</v>
      </c>
      <c r="F48" s="16" t="e">
        <f>+#REF!+#REF!+#REF!</f>
        <v>#REF!</v>
      </c>
      <c r="G48" s="70"/>
    </row>
    <row r="49" spans="1:17" s="8" customFormat="1" ht="16.5" customHeight="1" thickTop="1">
      <c r="A49" s="19" t="s">
        <v>35</v>
      </c>
      <c r="B49" s="20">
        <v>55365703.49</v>
      </c>
      <c r="C49" s="20">
        <v>0</v>
      </c>
      <c r="D49" s="20">
        <v>0</v>
      </c>
      <c r="E49" s="20">
        <v>55365703.49</v>
      </c>
      <c r="F49" s="20" t="e">
        <f>+#REF!+#REF!+#REF!</f>
        <v>#REF!</v>
      </c>
      <c r="G49" s="70"/>
      <c r="H49" s="66"/>
      <c r="I49" s="70"/>
      <c r="J49" s="70"/>
      <c r="K49" s="70"/>
      <c r="L49" s="70"/>
      <c r="M49" s="70"/>
      <c r="N49" s="70"/>
      <c r="O49" s="70"/>
      <c r="P49" s="70"/>
      <c r="Q49" s="70"/>
    </row>
    <row r="50" spans="1:17" s="8" customFormat="1" ht="15.75" customHeight="1">
      <c r="A50" s="19" t="s">
        <v>36</v>
      </c>
      <c r="B50" s="20">
        <v>47060331.88</v>
      </c>
      <c r="C50" s="20">
        <v>0</v>
      </c>
      <c r="D50" s="20">
        <v>0</v>
      </c>
      <c r="E50" s="20">
        <v>47060331.88</v>
      </c>
      <c r="F50" s="20" t="e">
        <f>+#REF!+#REF!+#REF!</f>
        <v>#REF!</v>
      </c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</row>
    <row r="51" spans="1:17" s="8" customFormat="1" ht="15.75" customHeight="1">
      <c r="A51" s="19" t="s">
        <v>37</v>
      </c>
      <c r="B51" s="20">
        <v>0</v>
      </c>
      <c r="C51" s="20">
        <v>0</v>
      </c>
      <c r="D51" s="20">
        <v>0</v>
      </c>
      <c r="E51" s="20">
        <v>0</v>
      </c>
      <c r="F51" s="20" t="e">
        <f>+#REF!+#REF!+#REF!</f>
        <v>#REF!</v>
      </c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</row>
    <row r="52" spans="1:17" s="8" customFormat="1" ht="15.75" customHeight="1">
      <c r="A52" s="19" t="s">
        <v>264</v>
      </c>
      <c r="B52" s="20">
        <v>0</v>
      </c>
      <c r="C52" s="20">
        <v>0</v>
      </c>
      <c r="D52" s="20">
        <v>0</v>
      </c>
      <c r="E52" s="20">
        <v>0</v>
      </c>
      <c r="F52" s="20" t="e">
        <f>+#REF!+#REF!+#REF!</f>
        <v>#REF!</v>
      </c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</row>
    <row r="53" spans="1:17" s="8" customFormat="1" ht="15.75" customHeight="1">
      <c r="A53" s="19" t="s">
        <v>270</v>
      </c>
      <c r="B53" s="20">
        <v>1093095</v>
      </c>
      <c r="C53" s="20">
        <v>0</v>
      </c>
      <c r="D53" s="20">
        <v>0</v>
      </c>
      <c r="E53" s="20">
        <v>1093095</v>
      </c>
      <c r="F53" s="20" t="e">
        <f>+#REF!+#REF!+#REF!</f>
        <v>#REF!</v>
      </c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</row>
    <row r="54" spans="1:17" s="8" customFormat="1" ht="15.75" customHeight="1">
      <c r="A54" s="19" t="s">
        <v>38</v>
      </c>
      <c r="B54" s="20">
        <v>0</v>
      </c>
      <c r="C54" s="20">
        <v>59636909.29000001</v>
      </c>
      <c r="D54" s="20">
        <v>0</v>
      </c>
      <c r="E54" s="20">
        <v>59636909.29000001</v>
      </c>
      <c r="F54" s="20" t="e">
        <f>+#REF!+#REF!+#REF!</f>
        <v>#REF!</v>
      </c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</row>
    <row r="55" spans="1:17" s="8" customFormat="1" ht="15.75" customHeight="1">
      <c r="A55" s="19" t="s">
        <v>39</v>
      </c>
      <c r="B55" s="20">
        <v>95412</v>
      </c>
      <c r="C55" s="20">
        <v>0</v>
      </c>
      <c r="D55" s="20">
        <v>0</v>
      </c>
      <c r="E55" s="20">
        <v>95412</v>
      </c>
      <c r="F55" s="20" t="e">
        <f>+#REF!+#REF!+#REF!</f>
        <v>#REF!</v>
      </c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</row>
    <row r="56" spans="1:17" s="8" customFormat="1" ht="15.75" customHeight="1">
      <c r="A56" s="19" t="s">
        <v>40</v>
      </c>
      <c r="B56" s="20">
        <v>0</v>
      </c>
      <c r="C56" s="20">
        <v>0</v>
      </c>
      <c r="D56" s="20">
        <v>0</v>
      </c>
      <c r="E56" s="20">
        <v>0</v>
      </c>
      <c r="F56" s="20" t="e">
        <f>+#REF!+#REF!+#REF!</f>
        <v>#REF!</v>
      </c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</row>
    <row r="57" spans="1:17" s="8" customFormat="1" ht="15.75" customHeight="1">
      <c r="A57" s="19" t="s">
        <v>41</v>
      </c>
      <c r="B57" s="20">
        <v>6895286.15</v>
      </c>
      <c r="C57" s="20">
        <v>0</v>
      </c>
      <c r="D57" s="20">
        <v>0</v>
      </c>
      <c r="E57" s="20">
        <v>6895286.15</v>
      </c>
      <c r="F57" s="20" t="e">
        <f>+#REF!+#REF!+#REF!</f>
        <v>#REF!</v>
      </c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</row>
    <row r="58" spans="1:17" s="8" customFormat="1" ht="15.75" customHeight="1">
      <c r="A58" s="19" t="s">
        <v>42</v>
      </c>
      <c r="B58" s="20">
        <v>458192346.26</v>
      </c>
      <c r="C58" s="20">
        <v>0</v>
      </c>
      <c r="D58" s="20">
        <v>0</v>
      </c>
      <c r="E58" s="20">
        <v>458192346.26</v>
      </c>
      <c r="F58" s="20" t="e">
        <f>+#REF!+#REF!+#REF!</f>
        <v>#REF!</v>
      </c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</row>
    <row r="59" spans="1:10" ht="15.75" customHeight="1">
      <c r="A59" s="72" t="s">
        <v>43</v>
      </c>
      <c r="B59" s="73">
        <v>590947</v>
      </c>
      <c r="C59" s="73">
        <v>0</v>
      </c>
      <c r="D59" s="73">
        <v>0</v>
      </c>
      <c r="E59" s="73">
        <v>590947</v>
      </c>
      <c r="F59" s="73" t="e">
        <f>+#REF!+#REF!+#REF!</f>
        <v>#REF!</v>
      </c>
      <c r="G59" s="70"/>
      <c r="H59" s="74"/>
      <c r="I59" s="74"/>
      <c r="J59" s="74"/>
    </row>
    <row r="60" spans="1:17" s="8" customFormat="1" ht="15.75" customHeight="1">
      <c r="A60" s="19" t="s">
        <v>44</v>
      </c>
      <c r="B60" s="20">
        <v>35075555.04999999</v>
      </c>
      <c r="C60" s="20">
        <v>0</v>
      </c>
      <c r="D60" s="20">
        <v>0</v>
      </c>
      <c r="E60" s="20">
        <v>35075555.04999999</v>
      </c>
      <c r="F60" s="20" t="e">
        <f>+#REF!+#REF!+#REF!</f>
        <v>#REF!</v>
      </c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</row>
    <row r="61" spans="1:17" s="8" customFormat="1" ht="15.75" customHeight="1">
      <c r="A61" s="19" t="s">
        <v>45</v>
      </c>
      <c r="B61" s="20">
        <v>0</v>
      </c>
      <c r="C61" s="20">
        <v>0</v>
      </c>
      <c r="D61" s="20">
        <v>0</v>
      </c>
      <c r="E61" s="20">
        <v>0</v>
      </c>
      <c r="F61" s="20" t="e">
        <f>+#REF!+#REF!+#REF!</f>
        <v>#REF!</v>
      </c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</row>
    <row r="62" spans="1:17" s="8" customFormat="1" ht="16.5" customHeight="1">
      <c r="A62" s="19" t="s">
        <v>249</v>
      </c>
      <c r="B62" s="20">
        <v>0</v>
      </c>
      <c r="C62" s="20">
        <v>0</v>
      </c>
      <c r="D62" s="20">
        <v>0</v>
      </c>
      <c r="E62" s="20">
        <v>0</v>
      </c>
      <c r="F62" s="20" t="e">
        <f>+#REF!+#REF!+#REF!</f>
        <v>#REF!</v>
      </c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</row>
    <row r="63" spans="1:17" s="8" customFormat="1" ht="16.5" customHeight="1">
      <c r="A63" s="19" t="s">
        <v>253</v>
      </c>
      <c r="B63" s="20">
        <v>38421704.019999996</v>
      </c>
      <c r="C63" s="20">
        <v>0</v>
      </c>
      <c r="D63" s="20">
        <v>0</v>
      </c>
      <c r="E63" s="20">
        <v>38421704.019999996</v>
      </c>
      <c r="F63" s="20" t="e">
        <f>+#REF!+#REF!+#REF!</f>
        <v>#REF!</v>
      </c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</row>
    <row r="64" spans="1:17" s="8" customFormat="1" ht="16.5" customHeight="1">
      <c r="A64" s="19" t="s">
        <v>266</v>
      </c>
      <c r="B64" s="20"/>
      <c r="C64" s="20">
        <v>0</v>
      </c>
      <c r="D64" s="20"/>
      <c r="E64" s="20">
        <v>1229207.76</v>
      </c>
      <c r="F64" s="20" t="e">
        <f>+#REF!+#REF!+#REF!</f>
        <v>#REF!</v>
      </c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</row>
    <row r="65" spans="1:17" s="8" customFormat="1" ht="16.5" customHeight="1" thickBot="1">
      <c r="A65" s="19" t="s">
        <v>221</v>
      </c>
      <c r="B65" s="20">
        <v>0</v>
      </c>
      <c r="C65" s="20">
        <v>0</v>
      </c>
      <c r="D65" s="20">
        <v>0</v>
      </c>
      <c r="E65" s="20">
        <v>0</v>
      </c>
      <c r="F65" s="20" t="e">
        <f>+#REF!+#REF!+#REF!</f>
        <v>#REF!</v>
      </c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</row>
    <row r="66" spans="1:7" ht="17.25" customHeight="1" thickBot="1" thickTop="1">
      <c r="A66" s="28" t="s">
        <v>46</v>
      </c>
      <c r="B66" s="16">
        <v>7037540.039999999</v>
      </c>
      <c r="C66" s="16">
        <v>0</v>
      </c>
      <c r="D66" s="16">
        <v>0</v>
      </c>
      <c r="E66" s="16">
        <v>7037540.039999999</v>
      </c>
      <c r="F66" s="16" t="e">
        <f>+#REF!+#REF!+#REF!</f>
        <v>#REF!</v>
      </c>
      <c r="G66" s="70"/>
    </row>
    <row r="67" spans="1:17" s="8" customFormat="1" ht="16.5" customHeight="1" thickTop="1">
      <c r="A67" s="19" t="s">
        <v>47</v>
      </c>
      <c r="B67" s="20">
        <v>4419599.1899999995</v>
      </c>
      <c r="C67" s="20">
        <v>0</v>
      </c>
      <c r="D67" s="20">
        <v>0</v>
      </c>
      <c r="E67" s="20">
        <v>4419599.1899999995</v>
      </c>
      <c r="F67" s="20" t="e">
        <f>+#REF!+#REF!+#REF!</f>
        <v>#REF!</v>
      </c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</row>
    <row r="68" spans="1:17" s="8" customFormat="1" ht="15.75" customHeight="1">
      <c r="A68" s="19" t="s">
        <v>48</v>
      </c>
      <c r="B68" s="20">
        <v>0</v>
      </c>
      <c r="C68" s="20">
        <v>0</v>
      </c>
      <c r="D68" s="20">
        <v>0</v>
      </c>
      <c r="E68" s="20">
        <v>0</v>
      </c>
      <c r="F68" s="20" t="e">
        <f>+#REF!+#REF!+#REF!</f>
        <v>#REF!</v>
      </c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</row>
    <row r="69" spans="1:17" s="8" customFormat="1" ht="15.75" customHeight="1">
      <c r="A69" s="19" t="s">
        <v>288</v>
      </c>
      <c r="B69" s="20"/>
      <c r="C69" s="20"/>
      <c r="D69" s="20"/>
      <c r="E69" s="20"/>
      <c r="F69" s="20" t="e">
        <f>+#REF!+#REF!+#REF!</f>
        <v>#REF!</v>
      </c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</row>
    <row r="70" spans="1:17" s="8" customFormat="1" ht="15.75" customHeight="1">
      <c r="A70" s="19" t="s">
        <v>49</v>
      </c>
      <c r="B70" s="20">
        <v>132435.38</v>
      </c>
      <c r="C70" s="20">
        <v>0</v>
      </c>
      <c r="D70" s="20">
        <v>0</v>
      </c>
      <c r="E70" s="20">
        <v>132435.38</v>
      </c>
      <c r="F70" s="20" t="e">
        <f>+#REF!+#REF!+#REF!</f>
        <v>#REF!</v>
      </c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</row>
    <row r="71" spans="1:17" s="8" customFormat="1" ht="15.75" customHeight="1">
      <c r="A71" s="19" t="s">
        <v>50</v>
      </c>
      <c r="B71" s="20">
        <v>855108.42</v>
      </c>
      <c r="C71" s="20">
        <v>0</v>
      </c>
      <c r="D71" s="20">
        <v>0</v>
      </c>
      <c r="E71" s="20">
        <v>855108.42</v>
      </c>
      <c r="F71" s="20" t="e">
        <f>+#REF!+#REF!+#REF!</f>
        <v>#REF!</v>
      </c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</row>
    <row r="72" spans="1:17" s="8" customFormat="1" ht="15.75" customHeight="1">
      <c r="A72" s="19" t="s">
        <v>254</v>
      </c>
      <c r="B72" s="20">
        <v>320831.74</v>
      </c>
      <c r="C72" s="20">
        <v>0</v>
      </c>
      <c r="D72" s="20">
        <v>0</v>
      </c>
      <c r="E72" s="20">
        <v>320831.74</v>
      </c>
      <c r="F72" s="20" t="e">
        <f>+#REF!+#REF!+#REF!</f>
        <v>#REF!</v>
      </c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</row>
    <row r="73" spans="1:17" s="8" customFormat="1" ht="15.75" customHeight="1">
      <c r="A73" s="19" t="s">
        <v>278</v>
      </c>
      <c r="B73" s="20">
        <v>0</v>
      </c>
      <c r="C73" s="20">
        <v>0</v>
      </c>
      <c r="D73" s="20">
        <v>0</v>
      </c>
      <c r="E73" s="20">
        <v>0</v>
      </c>
      <c r="F73" s="20" t="e">
        <f>+#REF!+#REF!+#REF!</f>
        <v>#REF!</v>
      </c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</row>
    <row r="74" spans="1:17" s="8" customFormat="1" ht="16.5" customHeight="1">
      <c r="A74" s="19" t="s">
        <v>285</v>
      </c>
      <c r="B74" s="20">
        <v>1309565.31</v>
      </c>
      <c r="C74" s="20">
        <v>0</v>
      </c>
      <c r="D74" s="20">
        <v>0</v>
      </c>
      <c r="E74" s="20">
        <v>1309565.31</v>
      </c>
      <c r="F74" s="20" t="e">
        <f>+#REF!+#REF!+#REF!</f>
        <v>#REF!</v>
      </c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</row>
    <row r="75" spans="1:17" s="8" customFormat="1" ht="15.75" customHeight="1">
      <c r="A75" s="19" t="s">
        <v>51</v>
      </c>
      <c r="B75" s="20">
        <v>0</v>
      </c>
      <c r="C75" s="20">
        <v>0</v>
      </c>
      <c r="D75" s="20">
        <v>0</v>
      </c>
      <c r="E75" s="20">
        <v>0</v>
      </c>
      <c r="F75" s="20" t="e">
        <f>+#REF!+#REF!+#REF!</f>
        <v>#REF!</v>
      </c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</row>
    <row r="76" spans="1:17" s="8" customFormat="1" ht="16.5" customHeight="1" thickBot="1">
      <c r="A76" s="19" t="s">
        <v>222</v>
      </c>
      <c r="B76" s="20">
        <v>0</v>
      </c>
      <c r="C76" s="20">
        <v>0</v>
      </c>
      <c r="D76" s="20">
        <v>0</v>
      </c>
      <c r="E76" s="20">
        <v>0</v>
      </c>
      <c r="F76" s="20" t="e">
        <f>+#REF!+#REF!+#REF!</f>
        <v>#REF!</v>
      </c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</row>
    <row r="77" spans="1:7" ht="17.25" customHeight="1" thickBot="1" thickTop="1">
      <c r="A77" s="28" t="s">
        <v>52</v>
      </c>
      <c r="B77" s="16">
        <v>2389804667.0599995</v>
      </c>
      <c r="C77" s="16">
        <v>993881943.3299999</v>
      </c>
      <c r="D77" s="16">
        <v>0</v>
      </c>
      <c r="E77" s="16">
        <v>3383686610.39</v>
      </c>
      <c r="F77" s="16" t="e">
        <f>+#REF!+#REF!+#REF!</f>
        <v>#REF!</v>
      </c>
      <c r="G77" s="70"/>
    </row>
    <row r="78" spans="1:17" s="8" customFormat="1" ht="18.75" customHeight="1" thickTop="1">
      <c r="A78" s="19" t="s">
        <v>53</v>
      </c>
      <c r="B78" s="20">
        <v>12370840.5</v>
      </c>
      <c r="C78" s="20">
        <v>0</v>
      </c>
      <c r="D78" s="20">
        <v>0</v>
      </c>
      <c r="E78" s="20">
        <v>12370840.5</v>
      </c>
      <c r="F78" s="20" t="e">
        <f>+#REF!+#REF!+#REF!</f>
        <v>#REF!</v>
      </c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</row>
    <row r="79" spans="1:17" s="8" customFormat="1" ht="15.75" customHeight="1">
      <c r="A79" s="19" t="s">
        <v>54</v>
      </c>
      <c r="B79" s="20">
        <v>769314.39</v>
      </c>
      <c r="C79" s="20">
        <v>0</v>
      </c>
      <c r="D79" s="20">
        <v>0</v>
      </c>
      <c r="E79" s="20">
        <v>769314.39</v>
      </c>
      <c r="F79" s="20" t="e">
        <f>+#REF!+#REF!+#REF!</f>
        <v>#REF!</v>
      </c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</row>
    <row r="80" spans="1:17" s="8" customFormat="1" ht="15.75" customHeight="1">
      <c r="A80" s="19" t="s">
        <v>55</v>
      </c>
      <c r="B80" s="20">
        <v>129000000</v>
      </c>
      <c r="C80" s="20">
        <v>0</v>
      </c>
      <c r="D80" s="20">
        <v>0</v>
      </c>
      <c r="E80" s="20">
        <v>129000000</v>
      </c>
      <c r="F80" s="20" t="e">
        <f>+#REF!+#REF!+#REF!</f>
        <v>#REF!</v>
      </c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</row>
    <row r="81" spans="1:17" s="8" customFormat="1" ht="15.75" customHeight="1">
      <c r="A81" s="19" t="s">
        <v>56</v>
      </c>
      <c r="B81" s="20">
        <v>0</v>
      </c>
      <c r="C81" s="20">
        <v>947684345.2099999</v>
      </c>
      <c r="D81" s="20">
        <v>0</v>
      </c>
      <c r="E81" s="20">
        <v>947684345.2099999</v>
      </c>
      <c r="F81" s="20" t="e">
        <f>+#REF!+#REF!+#REF!</f>
        <v>#REF!</v>
      </c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</row>
    <row r="82" spans="1:17" s="8" customFormat="1" ht="15.75" customHeight="1">
      <c r="A82" s="19" t="s">
        <v>296</v>
      </c>
      <c r="B82" s="20">
        <v>166105027.63</v>
      </c>
      <c r="C82" s="20">
        <v>0</v>
      </c>
      <c r="D82" s="20">
        <v>0</v>
      </c>
      <c r="E82" s="20">
        <v>166105027.63</v>
      </c>
      <c r="F82" s="20" t="e">
        <f>+#REF!+#REF!+#REF!</f>
        <v>#REF!</v>
      </c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</row>
    <row r="83" spans="1:17" s="8" customFormat="1" ht="15.75" customHeight="1">
      <c r="A83" s="19" t="s">
        <v>255</v>
      </c>
      <c r="B83" s="20">
        <v>3353632.42</v>
      </c>
      <c r="C83" s="20">
        <v>0</v>
      </c>
      <c r="D83" s="20">
        <v>0</v>
      </c>
      <c r="E83" s="20">
        <v>3353632.42</v>
      </c>
      <c r="F83" s="20" t="e">
        <f>+#REF!+#REF!+#REF!</f>
        <v>#REF!</v>
      </c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</row>
    <row r="84" spans="1:17" s="8" customFormat="1" ht="15.75" customHeight="1">
      <c r="A84" s="19" t="s">
        <v>57</v>
      </c>
      <c r="B84" s="20">
        <v>85400</v>
      </c>
      <c r="C84" s="20">
        <v>0</v>
      </c>
      <c r="D84" s="20">
        <v>0</v>
      </c>
      <c r="E84" s="20">
        <v>85400</v>
      </c>
      <c r="F84" s="20" t="e">
        <f>+#REF!+#REF!+#REF!</f>
        <v>#REF!</v>
      </c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</row>
    <row r="85" spans="1:17" s="8" customFormat="1" ht="15.75" customHeight="1">
      <c r="A85" s="19" t="s">
        <v>58</v>
      </c>
      <c r="B85" s="20">
        <v>80852191.67</v>
      </c>
      <c r="C85" s="20">
        <v>0</v>
      </c>
      <c r="D85" s="20">
        <v>0</v>
      </c>
      <c r="E85" s="20">
        <v>80852191.67</v>
      </c>
      <c r="F85" s="20" t="e">
        <f>+#REF!+#REF!+#REF!</f>
        <v>#REF!</v>
      </c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</row>
    <row r="86" spans="1:17" s="8" customFormat="1" ht="15.75" customHeight="1">
      <c r="A86" s="19" t="s">
        <v>59</v>
      </c>
      <c r="B86" s="20">
        <v>19709328.06</v>
      </c>
      <c r="C86" s="20">
        <v>0</v>
      </c>
      <c r="D86" s="20">
        <v>0</v>
      </c>
      <c r="E86" s="20">
        <v>19709328.06</v>
      </c>
      <c r="F86" s="20" t="e">
        <f>+#REF!+#REF!+#REF!</f>
        <v>#REF!</v>
      </c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</row>
    <row r="87" spans="1:17" s="8" customFormat="1" ht="15.75" customHeight="1">
      <c r="A87" s="19" t="s">
        <v>297</v>
      </c>
      <c r="B87" s="20">
        <v>1923476400</v>
      </c>
      <c r="C87" s="20">
        <v>0</v>
      </c>
      <c r="D87" s="20">
        <v>0</v>
      </c>
      <c r="E87" s="20">
        <v>1923476400</v>
      </c>
      <c r="F87" s="20" t="e">
        <f>+#REF!+#REF!+#REF!</f>
        <v>#REF!</v>
      </c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</row>
    <row r="88" spans="1:17" s="8" customFormat="1" ht="15.75" customHeight="1">
      <c r="A88" s="19" t="s">
        <v>60</v>
      </c>
      <c r="B88" s="20">
        <v>8691474.91</v>
      </c>
      <c r="C88" s="20">
        <v>0</v>
      </c>
      <c r="D88" s="20">
        <v>0</v>
      </c>
      <c r="E88" s="20">
        <v>8691474.91</v>
      </c>
      <c r="F88" s="20" t="e">
        <f>+#REF!+#REF!+#REF!</f>
        <v>#REF!</v>
      </c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</row>
    <row r="89" spans="1:17" s="8" customFormat="1" ht="16.5" customHeight="1">
      <c r="A89" s="19" t="s">
        <v>257</v>
      </c>
      <c r="B89" s="20">
        <v>0</v>
      </c>
      <c r="C89" s="20">
        <v>29632128.48</v>
      </c>
      <c r="D89" s="20">
        <v>0</v>
      </c>
      <c r="E89" s="20">
        <v>29632128.48</v>
      </c>
      <c r="F89" s="20" t="e">
        <f>+#REF!+#REF!+#REF!</f>
        <v>#REF!</v>
      </c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</row>
    <row r="90" spans="1:17" s="8" customFormat="1" ht="16.5" customHeight="1">
      <c r="A90" s="19" t="s">
        <v>258</v>
      </c>
      <c r="B90" s="20">
        <v>0</v>
      </c>
      <c r="C90" s="20">
        <v>16565469.64</v>
      </c>
      <c r="D90" s="20">
        <v>0</v>
      </c>
      <c r="E90" s="20">
        <v>16565469.64</v>
      </c>
      <c r="F90" s="20" t="e">
        <f>+#REF!+#REF!+#REF!</f>
        <v>#REF!</v>
      </c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</row>
    <row r="91" spans="1:17" s="8" customFormat="1" ht="16.5" customHeight="1">
      <c r="A91" s="19" t="s">
        <v>259</v>
      </c>
      <c r="B91" s="20">
        <v>29888630.949999996</v>
      </c>
      <c r="C91" s="20">
        <v>0</v>
      </c>
      <c r="D91" s="20">
        <v>0</v>
      </c>
      <c r="E91" s="20">
        <v>29888630.949999996</v>
      </c>
      <c r="F91" s="20" t="e">
        <f>+#REF!+#REF!+#REF!</f>
        <v>#REF!</v>
      </c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</row>
    <row r="92" spans="1:17" s="8" customFormat="1" ht="16.5" customHeight="1">
      <c r="A92" s="19" t="s">
        <v>260</v>
      </c>
      <c r="B92" s="20">
        <v>0</v>
      </c>
      <c r="C92" s="20">
        <v>0</v>
      </c>
      <c r="D92" s="20">
        <v>0</v>
      </c>
      <c r="E92" s="20">
        <v>0</v>
      </c>
      <c r="F92" s="20" t="e">
        <f>+#REF!+#REF!+#REF!</f>
        <v>#REF!</v>
      </c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</row>
    <row r="93" spans="1:17" s="8" customFormat="1" ht="16.5" customHeight="1">
      <c r="A93" s="19" t="s">
        <v>261</v>
      </c>
      <c r="B93" s="20">
        <v>15502426.530000001</v>
      </c>
      <c r="C93" s="20">
        <v>0</v>
      </c>
      <c r="D93" s="20">
        <v>0</v>
      </c>
      <c r="E93" s="20">
        <v>15502426.530000001</v>
      </c>
      <c r="F93" s="20" t="e">
        <f>+#REF!+#REF!+#REF!</f>
        <v>#REF!</v>
      </c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</row>
    <row r="94" spans="1:17" s="8" customFormat="1" ht="16.5" customHeight="1" thickBot="1">
      <c r="A94" s="19" t="s">
        <v>262</v>
      </c>
      <c r="B94" s="20">
        <v>0</v>
      </c>
      <c r="C94" s="20">
        <v>0</v>
      </c>
      <c r="D94" s="20">
        <v>0</v>
      </c>
      <c r="E94" s="20">
        <v>0</v>
      </c>
      <c r="F94" s="20" t="e">
        <f>+#REF!+#REF!+#REF!</f>
        <v>#REF!</v>
      </c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</row>
    <row r="95" spans="1:7" ht="17.25" customHeight="1" thickBot="1" thickTop="1">
      <c r="A95" s="29" t="s">
        <v>61</v>
      </c>
      <c r="B95" s="16">
        <v>468000</v>
      </c>
      <c r="C95" s="16">
        <v>0</v>
      </c>
      <c r="D95" s="16">
        <v>0</v>
      </c>
      <c r="E95" s="16">
        <v>468000</v>
      </c>
      <c r="F95" s="16" t="e">
        <f>+#REF!+#REF!+#REF!</f>
        <v>#REF!</v>
      </c>
      <c r="G95" s="70"/>
    </row>
    <row r="96" spans="1:17" ht="17.25" customHeight="1" thickBot="1" thickTop="1">
      <c r="A96" s="28" t="s">
        <v>62</v>
      </c>
      <c r="B96" s="16">
        <v>5638075.93</v>
      </c>
      <c r="C96" s="16">
        <v>16615054.18</v>
      </c>
      <c r="D96" s="16">
        <v>0</v>
      </c>
      <c r="E96" s="16">
        <v>22253130.11</v>
      </c>
      <c r="F96" s="16" t="e">
        <f>+#REF!+#REF!+#REF!</f>
        <v>#REF!</v>
      </c>
      <c r="G96" s="70"/>
      <c r="K96" s="65"/>
      <c r="L96" s="65"/>
      <c r="M96" s="65"/>
      <c r="N96" s="65"/>
      <c r="O96" s="65"/>
      <c r="P96" s="65"/>
      <c r="Q96" s="65"/>
    </row>
    <row r="97" spans="1:17" s="8" customFormat="1" ht="16.5" customHeight="1" thickTop="1">
      <c r="A97" s="19" t="s">
        <v>63</v>
      </c>
      <c r="B97" s="20">
        <v>5399915.93</v>
      </c>
      <c r="C97" s="20">
        <v>0</v>
      </c>
      <c r="D97" s="20">
        <v>0</v>
      </c>
      <c r="E97" s="20">
        <v>5399915.93</v>
      </c>
      <c r="F97" s="20" t="e">
        <f>+#REF!+#REF!+#REF!</f>
        <v>#REF!</v>
      </c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</row>
    <row r="98" spans="1:17" s="8" customFormat="1" ht="15.75" customHeight="1">
      <c r="A98" s="19" t="s">
        <v>284</v>
      </c>
      <c r="B98" s="20">
        <v>238160</v>
      </c>
      <c r="C98" s="20">
        <v>8264319.68</v>
      </c>
      <c r="D98" s="20">
        <v>0</v>
      </c>
      <c r="E98" s="20">
        <v>8502479.68</v>
      </c>
      <c r="F98" s="20" t="e">
        <f>+#REF!+#REF!+#REF!</f>
        <v>#REF!</v>
      </c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</row>
    <row r="99" spans="1:17" s="8" customFormat="1" ht="16.5" customHeight="1" thickBot="1">
      <c r="A99" s="30" t="s">
        <v>252</v>
      </c>
      <c r="B99" s="20">
        <v>0</v>
      </c>
      <c r="C99" s="20">
        <v>8350734.5</v>
      </c>
      <c r="D99" s="20">
        <v>0</v>
      </c>
      <c r="E99" s="20">
        <v>8350734.5</v>
      </c>
      <c r="F99" s="20" t="e">
        <f>+#REF!+#REF!+#REF!</f>
        <v>#REF!</v>
      </c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</row>
    <row r="100" spans="1:7" ht="17.25" customHeight="1" thickBot="1" thickTop="1">
      <c r="A100" s="27" t="s">
        <v>64</v>
      </c>
      <c r="B100" s="16">
        <v>0</v>
      </c>
      <c r="C100" s="16">
        <v>0</v>
      </c>
      <c r="D100" s="16">
        <v>5121701281.449998</v>
      </c>
      <c r="E100" s="16">
        <v>5121701281.449998</v>
      </c>
      <c r="F100" s="16" t="e">
        <f>+#REF!+#REF!+#REF!</f>
        <v>#REF!</v>
      </c>
      <c r="G100" s="70"/>
    </row>
    <row r="101" spans="1:7" ht="17.25" customHeight="1" thickBot="1" thickTop="1">
      <c r="A101" s="27" t="s">
        <v>65</v>
      </c>
      <c r="B101" s="16">
        <v>7017570.01</v>
      </c>
      <c r="C101" s="16">
        <v>0</v>
      </c>
      <c r="D101" s="16">
        <v>0</v>
      </c>
      <c r="E101" s="16">
        <v>7017570.01</v>
      </c>
      <c r="F101" s="16" t="e">
        <f>+#REF!+#REF!+#REF!</f>
        <v>#REF!</v>
      </c>
      <c r="G101" s="70"/>
    </row>
    <row r="102" spans="1:17" s="8" customFormat="1" ht="16.5" customHeight="1" thickTop="1">
      <c r="A102" s="31" t="s">
        <v>66</v>
      </c>
      <c r="B102" s="20">
        <v>7017570.01</v>
      </c>
      <c r="C102" s="20">
        <v>0</v>
      </c>
      <c r="D102" s="20">
        <v>0</v>
      </c>
      <c r="E102" s="20">
        <v>7017570.01</v>
      </c>
      <c r="F102" s="20" t="e">
        <f>+#REF!+#REF!+#REF!</f>
        <v>#REF!</v>
      </c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</row>
    <row r="103" spans="1:17" s="8" customFormat="1" ht="15.75" customHeight="1">
      <c r="A103" s="31" t="s">
        <v>67</v>
      </c>
      <c r="B103" s="20">
        <v>0</v>
      </c>
      <c r="C103" s="20">
        <v>0</v>
      </c>
      <c r="D103" s="20">
        <v>0</v>
      </c>
      <c r="E103" s="20">
        <v>0</v>
      </c>
      <c r="F103" s="20" t="e">
        <f>+#REF!+#REF!+#REF!</f>
        <v>#REF!</v>
      </c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</row>
    <row r="104" spans="1:17" s="8" customFormat="1" ht="15.75" customHeight="1">
      <c r="A104" s="31" t="s">
        <v>68</v>
      </c>
      <c r="B104" s="20">
        <v>0</v>
      </c>
      <c r="C104" s="20">
        <v>0</v>
      </c>
      <c r="D104" s="20">
        <v>0</v>
      </c>
      <c r="E104" s="20">
        <v>0</v>
      </c>
      <c r="F104" s="20" t="e">
        <f>+#REF!+#REF!+#REF!</f>
        <v>#REF!</v>
      </c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</row>
    <row r="105" spans="1:17" s="8" customFormat="1" ht="15.75" customHeight="1">
      <c r="A105" s="31" t="s">
        <v>269</v>
      </c>
      <c r="B105" s="20">
        <v>0</v>
      </c>
      <c r="C105" s="20">
        <v>0</v>
      </c>
      <c r="D105" s="20">
        <v>0</v>
      </c>
      <c r="E105" s="20">
        <v>0</v>
      </c>
      <c r="F105" s="20" t="e">
        <f>+#REF!+#REF!+#REF!</f>
        <v>#REF!</v>
      </c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</row>
    <row r="106" spans="1:17" s="8" customFormat="1" ht="16.5" customHeight="1" thickBot="1">
      <c r="A106" s="31" t="s">
        <v>69</v>
      </c>
      <c r="B106" s="20">
        <v>0</v>
      </c>
      <c r="C106" s="20">
        <v>0</v>
      </c>
      <c r="D106" s="20">
        <v>0</v>
      </c>
      <c r="E106" s="20">
        <v>0</v>
      </c>
      <c r="F106" s="20" t="e">
        <f>+#REF!+#REF!+#REF!</f>
        <v>#REF!</v>
      </c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</row>
    <row r="107" spans="1:7" ht="17.25" customHeight="1" thickBot="1" thickTop="1">
      <c r="A107" s="27" t="s">
        <v>70</v>
      </c>
      <c r="B107" s="16">
        <v>31000000</v>
      </c>
      <c r="C107" s="16">
        <v>0</v>
      </c>
      <c r="D107" s="16">
        <v>0</v>
      </c>
      <c r="E107" s="16">
        <v>31000000</v>
      </c>
      <c r="F107" s="16" t="e">
        <f>+#REF!+#REF!+#REF!</f>
        <v>#REF!</v>
      </c>
      <c r="G107" s="70"/>
    </row>
    <row r="108" spans="1:17" s="8" customFormat="1" ht="16.5" customHeight="1" thickTop="1">
      <c r="A108" s="31" t="s">
        <v>71</v>
      </c>
      <c r="B108" s="20">
        <v>0</v>
      </c>
      <c r="C108" s="20">
        <v>0</v>
      </c>
      <c r="D108" s="20">
        <v>0</v>
      </c>
      <c r="E108" s="20">
        <v>0</v>
      </c>
      <c r="F108" s="20" t="e">
        <f>+#REF!+#REF!+#REF!</f>
        <v>#REF!</v>
      </c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</row>
    <row r="109" spans="1:7" ht="15.75" customHeight="1">
      <c r="A109" s="31" t="s">
        <v>72</v>
      </c>
      <c r="B109" s="20">
        <v>0</v>
      </c>
      <c r="C109" s="20">
        <v>0</v>
      </c>
      <c r="D109" s="20">
        <v>0</v>
      </c>
      <c r="E109" s="20">
        <v>0</v>
      </c>
      <c r="F109" s="20" t="e">
        <f>+#REF!+#REF!+#REF!</f>
        <v>#REF!</v>
      </c>
      <c r="G109" s="70"/>
    </row>
    <row r="110" spans="1:7" ht="15.75" customHeight="1" thickBot="1">
      <c r="A110" s="31" t="s">
        <v>73</v>
      </c>
      <c r="B110" s="20">
        <v>31000000</v>
      </c>
      <c r="C110" s="20">
        <v>0</v>
      </c>
      <c r="D110" s="20">
        <v>0</v>
      </c>
      <c r="E110" s="20">
        <v>31000000</v>
      </c>
      <c r="F110" s="20" t="e">
        <f>+#REF!+#REF!+#REF!</f>
        <v>#REF!</v>
      </c>
      <c r="G110" s="70"/>
    </row>
    <row r="111" spans="1:7" ht="17.25" customHeight="1" thickBot="1" thickTop="1">
      <c r="A111" s="27" t="s">
        <v>74</v>
      </c>
      <c r="B111" s="16">
        <v>1130908898.93</v>
      </c>
      <c r="C111" s="16">
        <v>0</v>
      </c>
      <c r="D111" s="16">
        <v>0</v>
      </c>
      <c r="E111" s="16">
        <v>1130908898.93</v>
      </c>
      <c r="F111" s="16" t="e">
        <f>+#REF!+#REF!+#REF!</f>
        <v>#REF!</v>
      </c>
      <c r="G111" s="70"/>
    </row>
    <row r="112" spans="1:17" s="4" customFormat="1" ht="18" customHeight="1" thickTop="1">
      <c r="A112" s="31" t="s">
        <v>226</v>
      </c>
      <c r="B112" s="20">
        <v>0</v>
      </c>
      <c r="C112" s="20">
        <v>0</v>
      </c>
      <c r="D112" s="20">
        <v>0</v>
      </c>
      <c r="E112" s="20">
        <v>0</v>
      </c>
      <c r="F112" s="20" t="e">
        <f>+#REF!+#REF!+#REF!</f>
        <v>#REF!</v>
      </c>
      <c r="G112" s="70"/>
      <c r="H112" s="9"/>
      <c r="I112" s="9"/>
      <c r="J112" s="9"/>
      <c r="K112" s="9"/>
      <c r="L112" s="9"/>
      <c r="M112" s="9"/>
      <c r="N112" s="9"/>
      <c r="O112" s="9"/>
      <c r="P112" s="9"/>
      <c r="Q112" s="9"/>
    </row>
    <row r="113" spans="1:7" ht="15.75" customHeight="1">
      <c r="A113" s="31" t="s">
        <v>225</v>
      </c>
      <c r="B113" s="20">
        <v>1130802690.95</v>
      </c>
      <c r="C113" s="20">
        <v>0</v>
      </c>
      <c r="D113" s="20">
        <v>0</v>
      </c>
      <c r="E113" s="20">
        <v>1130802690.95</v>
      </c>
      <c r="F113" s="20" t="e">
        <f>+#REF!+#REF!+#REF!</f>
        <v>#REF!</v>
      </c>
      <c r="G113" s="70"/>
    </row>
    <row r="114" spans="1:7" ht="16.5" customHeight="1" thickBot="1">
      <c r="A114" s="31" t="s">
        <v>247</v>
      </c>
      <c r="B114" s="20">
        <v>106207.98000000001</v>
      </c>
      <c r="C114" s="20">
        <v>0</v>
      </c>
      <c r="D114" s="20">
        <v>0</v>
      </c>
      <c r="E114" s="20">
        <v>106207.98000000001</v>
      </c>
      <c r="F114" s="20" t="e">
        <f>+#REF!+#REF!+#REF!</f>
        <v>#REF!</v>
      </c>
      <c r="G114" s="70"/>
    </row>
    <row r="115" spans="1:7" ht="17.25" customHeight="1" thickBot="1" thickTop="1">
      <c r="A115" s="32" t="s">
        <v>75</v>
      </c>
      <c r="B115" s="16">
        <v>1322813866.7299998</v>
      </c>
      <c r="C115" s="16">
        <v>0</v>
      </c>
      <c r="D115" s="16">
        <v>0</v>
      </c>
      <c r="E115" s="16">
        <v>1322813866.7299998</v>
      </c>
      <c r="F115" s="16" t="e">
        <f>+#REF!+#REF!+#REF!</f>
        <v>#REF!</v>
      </c>
      <c r="G115" s="70"/>
    </row>
    <row r="116" spans="1:7" ht="17.25" customHeight="1" thickBot="1" thickTop="1">
      <c r="A116" s="33" t="s">
        <v>76</v>
      </c>
      <c r="B116" s="16">
        <v>0</v>
      </c>
      <c r="C116" s="16">
        <v>0</v>
      </c>
      <c r="D116" s="16">
        <v>0</v>
      </c>
      <c r="E116" s="16">
        <v>0</v>
      </c>
      <c r="F116" s="16" t="e">
        <f>+#REF!+#REF!+#REF!</f>
        <v>#REF!</v>
      </c>
      <c r="G116" s="70"/>
    </row>
    <row r="117" spans="1:7" ht="16.5" customHeight="1" thickTop="1">
      <c r="A117" s="34" t="s">
        <v>77</v>
      </c>
      <c r="B117" s="35">
        <v>0</v>
      </c>
      <c r="C117" s="35">
        <v>0</v>
      </c>
      <c r="D117" s="35">
        <v>0</v>
      </c>
      <c r="E117" s="35">
        <v>0</v>
      </c>
      <c r="F117" s="35" t="e">
        <f>+#REF!+#REF!+#REF!</f>
        <v>#REF!</v>
      </c>
      <c r="G117" s="70"/>
    </row>
    <row r="118" spans="1:7" ht="15.75" customHeight="1">
      <c r="A118" s="30" t="s">
        <v>78</v>
      </c>
      <c r="B118" s="23">
        <v>0</v>
      </c>
      <c r="C118" s="23">
        <v>0</v>
      </c>
      <c r="D118" s="23">
        <v>0</v>
      </c>
      <c r="E118" s="23">
        <v>0</v>
      </c>
      <c r="F118" s="23" t="e">
        <f>+#REF!+#REF!+#REF!</f>
        <v>#REF!</v>
      </c>
      <c r="G118" s="70"/>
    </row>
    <row r="119" spans="1:7" ht="15.75" customHeight="1">
      <c r="A119" s="30" t="s">
        <v>79</v>
      </c>
      <c r="B119" s="23">
        <v>0</v>
      </c>
      <c r="C119" s="23">
        <v>0</v>
      </c>
      <c r="D119" s="23">
        <v>0</v>
      </c>
      <c r="E119" s="23">
        <v>0</v>
      </c>
      <c r="F119" s="23" t="e">
        <f>+#REF!+#REF!+#REF!</f>
        <v>#REF!</v>
      </c>
      <c r="G119" s="70"/>
    </row>
    <row r="120" spans="1:7" ht="15.75" customHeight="1">
      <c r="A120" s="30" t="s">
        <v>80</v>
      </c>
      <c r="B120" s="23">
        <v>0</v>
      </c>
      <c r="C120" s="23">
        <v>0</v>
      </c>
      <c r="D120" s="23">
        <v>0</v>
      </c>
      <c r="E120" s="23">
        <v>0</v>
      </c>
      <c r="F120" s="23" t="e">
        <f>+#REF!+#REF!+#REF!</f>
        <v>#REF!</v>
      </c>
      <c r="G120" s="70"/>
    </row>
    <row r="121" spans="1:7" ht="16.5" customHeight="1" thickBot="1">
      <c r="A121" s="30" t="s">
        <v>81</v>
      </c>
      <c r="B121" s="23">
        <v>0</v>
      </c>
      <c r="C121" s="23">
        <v>0</v>
      </c>
      <c r="D121" s="23">
        <v>0</v>
      </c>
      <c r="E121" s="23">
        <v>0</v>
      </c>
      <c r="F121" s="23" t="e">
        <f>+#REF!+#REF!+#REF!</f>
        <v>#REF!</v>
      </c>
      <c r="G121" s="70"/>
    </row>
    <row r="122" spans="1:7" ht="17.25" customHeight="1" thickBot="1" thickTop="1">
      <c r="A122" s="33" t="s">
        <v>82</v>
      </c>
      <c r="B122" s="16">
        <v>0</v>
      </c>
      <c r="C122" s="16">
        <v>0</v>
      </c>
      <c r="D122" s="16">
        <v>0</v>
      </c>
      <c r="E122" s="16">
        <v>0</v>
      </c>
      <c r="F122" s="16" t="e">
        <f>+#REF!+#REF!+#REF!</f>
        <v>#REF!</v>
      </c>
      <c r="G122" s="70"/>
    </row>
    <row r="123" spans="1:7" ht="17.25" customHeight="1" thickBot="1" thickTop="1">
      <c r="A123" s="33" t="s">
        <v>83</v>
      </c>
      <c r="B123" s="16">
        <v>1322813866.7299998</v>
      </c>
      <c r="C123" s="16">
        <v>0</v>
      </c>
      <c r="D123" s="16">
        <v>0</v>
      </c>
      <c r="E123" s="16">
        <v>1322813866.7299998</v>
      </c>
      <c r="F123" s="16" t="e">
        <f>+#REF!+#REF!+#REF!</f>
        <v>#REF!</v>
      </c>
      <c r="G123" s="70"/>
    </row>
    <row r="124" spans="1:17" s="8" customFormat="1" ht="16.5" customHeight="1" thickTop="1">
      <c r="A124" s="30" t="s">
        <v>84</v>
      </c>
      <c r="B124" s="20">
        <v>4500000</v>
      </c>
      <c r="C124" s="20">
        <v>0</v>
      </c>
      <c r="D124" s="20">
        <v>0</v>
      </c>
      <c r="E124" s="20">
        <v>4500000</v>
      </c>
      <c r="F124" s="20" t="e">
        <f>+#REF!+#REF!+#REF!</f>
        <v>#REF!</v>
      </c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</row>
    <row r="125" spans="1:17" s="8" customFormat="1" ht="15.75" customHeight="1">
      <c r="A125" s="30" t="s">
        <v>85</v>
      </c>
      <c r="B125" s="20">
        <v>10140000</v>
      </c>
      <c r="C125" s="20">
        <v>0</v>
      </c>
      <c r="D125" s="20">
        <v>0</v>
      </c>
      <c r="E125" s="20">
        <v>10140000</v>
      </c>
      <c r="F125" s="20" t="e">
        <f>+#REF!+#REF!+#REF!</f>
        <v>#REF!</v>
      </c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</row>
    <row r="126" spans="1:17" s="8" customFormat="1" ht="15.75" customHeight="1">
      <c r="A126" s="30" t="s">
        <v>238</v>
      </c>
      <c r="B126" s="20">
        <v>0</v>
      </c>
      <c r="C126" s="20">
        <v>0</v>
      </c>
      <c r="D126" s="20">
        <v>0</v>
      </c>
      <c r="E126" s="20">
        <v>0</v>
      </c>
      <c r="F126" s="20" t="e">
        <f>+#REF!+#REF!+#REF!</f>
        <v>#REF!</v>
      </c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</row>
    <row r="127" spans="1:17" s="8" customFormat="1" ht="15.75" customHeight="1">
      <c r="A127" s="30" t="s">
        <v>271</v>
      </c>
      <c r="B127" s="20">
        <v>0</v>
      </c>
      <c r="C127" s="20">
        <v>0</v>
      </c>
      <c r="D127" s="20">
        <v>0</v>
      </c>
      <c r="E127" s="20">
        <v>0</v>
      </c>
      <c r="F127" s="20" t="e">
        <f>+#REF!+#REF!+#REF!</f>
        <v>#REF!</v>
      </c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</row>
    <row r="128" spans="1:17" s="8" customFormat="1" ht="15.75" customHeight="1">
      <c r="A128" s="30" t="s">
        <v>292</v>
      </c>
      <c r="B128" s="20">
        <v>0</v>
      </c>
      <c r="C128" s="20">
        <v>0</v>
      </c>
      <c r="D128" s="20">
        <v>0</v>
      </c>
      <c r="E128" s="20">
        <v>0</v>
      </c>
      <c r="F128" s="20" t="e">
        <f>+#REF!+#REF!+#REF!</f>
        <v>#REF!</v>
      </c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</row>
    <row r="129" spans="1:17" s="8" customFormat="1" ht="15.75" customHeight="1">
      <c r="A129" s="30" t="s">
        <v>289</v>
      </c>
      <c r="B129" s="20"/>
      <c r="C129" s="20"/>
      <c r="D129" s="20"/>
      <c r="E129" s="20"/>
      <c r="F129" s="20" t="e">
        <f>+#REF!+#REF!+#REF!</f>
        <v>#REF!</v>
      </c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</row>
    <row r="130" spans="1:17" s="8" customFormat="1" ht="15.75" customHeight="1">
      <c r="A130" s="30" t="s">
        <v>293</v>
      </c>
      <c r="B130" s="20">
        <v>10879585.21</v>
      </c>
      <c r="C130" s="20">
        <v>0</v>
      </c>
      <c r="D130" s="20">
        <v>0</v>
      </c>
      <c r="E130" s="20">
        <v>10879585.21</v>
      </c>
      <c r="F130" s="20" t="e">
        <f>+#REF!+#REF!+#REF!</f>
        <v>#REF!</v>
      </c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</row>
    <row r="131" spans="1:17" s="8" customFormat="1" ht="15.75" customHeight="1">
      <c r="A131" s="30" t="s">
        <v>86</v>
      </c>
      <c r="B131" s="20">
        <v>288192896.22</v>
      </c>
      <c r="C131" s="20">
        <v>0</v>
      </c>
      <c r="D131" s="20">
        <v>0</v>
      </c>
      <c r="E131" s="20">
        <v>288192896.22</v>
      </c>
      <c r="F131" s="20" t="e">
        <f>+#REF!+#REF!+#REF!</f>
        <v>#REF!</v>
      </c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</row>
    <row r="132" spans="1:17" s="8" customFormat="1" ht="15.75" customHeight="1">
      <c r="A132" s="30" t="s">
        <v>232</v>
      </c>
      <c r="B132" s="20">
        <v>0</v>
      </c>
      <c r="C132" s="20">
        <v>0</v>
      </c>
      <c r="D132" s="20">
        <v>0</v>
      </c>
      <c r="E132" s="20">
        <v>0</v>
      </c>
      <c r="F132" s="20" t="e">
        <f>+#REF!+#REF!+#REF!</f>
        <v>#REF!</v>
      </c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</row>
    <row r="133" spans="1:17" s="8" customFormat="1" ht="15.75" customHeight="1">
      <c r="A133" s="30" t="s">
        <v>282</v>
      </c>
      <c r="B133" s="20">
        <v>436376508</v>
      </c>
      <c r="C133" s="20">
        <v>0</v>
      </c>
      <c r="D133" s="20">
        <v>0</v>
      </c>
      <c r="E133" s="20">
        <v>436376508</v>
      </c>
      <c r="F133" s="20" t="e">
        <f>+#REF!+#REF!+#REF!</f>
        <v>#REF!</v>
      </c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</row>
    <row r="134" spans="1:17" s="8" customFormat="1" ht="15.75" customHeight="1">
      <c r="A134" s="30" t="s">
        <v>216</v>
      </c>
      <c r="B134" s="20">
        <v>238829834.45</v>
      </c>
      <c r="C134" s="20">
        <v>0</v>
      </c>
      <c r="D134" s="20">
        <v>0</v>
      </c>
      <c r="E134" s="20">
        <v>238829834.45</v>
      </c>
      <c r="F134" s="20" t="e">
        <f>+#REF!+#REF!+#REF!</f>
        <v>#REF!</v>
      </c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</row>
    <row r="135" spans="1:17" s="8" customFormat="1" ht="15.75" customHeight="1">
      <c r="A135" s="30" t="s">
        <v>217</v>
      </c>
      <c r="B135" s="20">
        <v>52085984.23</v>
      </c>
      <c r="C135" s="20">
        <v>0</v>
      </c>
      <c r="D135" s="20">
        <v>0</v>
      </c>
      <c r="E135" s="20">
        <v>52085984.23</v>
      </c>
      <c r="F135" s="20" t="e">
        <f>+#REF!+#REF!+#REF!</f>
        <v>#REF!</v>
      </c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</row>
    <row r="136" spans="1:17" s="8" customFormat="1" ht="15.75" customHeight="1">
      <c r="A136" s="30" t="s">
        <v>233</v>
      </c>
      <c r="B136" s="20">
        <v>21140015.66</v>
      </c>
      <c r="C136" s="20">
        <v>0</v>
      </c>
      <c r="D136" s="20">
        <v>0</v>
      </c>
      <c r="E136" s="20">
        <v>21140015.66</v>
      </c>
      <c r="F136" s="20" t="e">
        <f>+#REF!+#REF!+#REF!</f>
        <v>#REF!</v>
      </c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</row>
    <row r="137" spans="1:17" s="8" customFormat="1" ht="15.75" customHeight="1">
      <c r="A137" s="30" t="s">
        <v>229</v>
      </c>
      <c r="B137" s="20">
        <v>249967219.9</v>
      </c>
      <c r="C137" s="20">
        <v>0</v>
      </c>
      <c r="D137" s="20">
        <v>0</v>
      </c>
      <c r="E137" s="20">
        <v>249967219.9</v>
      </c>
      <c r="F137" s="20" t="e">
        <f>+#REF!+#REF!+#REF!</f>
        <v>#REF!</v>
      </c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</row>
    <row r="138" spans="1:17" s="8" customFormat="1" ht="15.75" customHeight="1">
      <c r="A138" s="30" t="s">
        <v>256</v>
      </c>
      <c r="B138" s="20">
        <v>0</v>
      </c>
      <c r="C138" s="20">
        <v>0</v>
      </c>
      <c r="D138" s="20">
        <v>0</v>
      </c>
      <c r="E138" s="20">
        <v>0</v>
      </c>
      <c r="F138" s="20" t="e">
        <f>+#REF!+#REF!+#REF!</f>
        <v>#REF!</v>
      </c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</row>
    <row r="139" spans="1:17" s="8" customFormat="1" ht="15.75" customHeight="1">
      <c r="A139" s="30" t="s">
        <v>263</v>
      </c>
      <c r="B139" s="20">
        <v>0</v>
      </c>
      <c r="C139" s="20">
        <v>0</v>
      </c>
      <c r="D139" s="20">
        <v>0</v>
      </c>
      <c r="E139" s="20">
        <v>0</v>
      </c>
      <c r="F139" s="20" t="e">
        <f>+#REF!+#REF!+#REF!</f>
        <v>#REF!</v>
      </c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</row>
    <row r="140" spans="1:17" s="8" customFormat="1" ht="15.75" customHeight="1">
      <c r="A140" s="30" t="s">
        <v>265</v>
      </c>
      <c r="B140" s="20">
        <v>308497.06</v>
      </c>
      <c r="C140" s="20">
        <v>0</v>
      </c>
      <c r="D140" s="20">
        <v>0</v>
      </c>
      <c r="E140" s="20">
        <v>308497.06</v>
      </c>
      <c r="F140" s="20" t="e">
        <f>+#REF!+#REF!+#REF!</f>
        <v>#REF!</v>
      </c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</row>
    <row r="141" spans="1:17" s="8" customFormat="1" ht="16.5" customHeight="1" thickBot="1">
      <c r="A141" s="30" t="s">
        <v>214</v>
      </c>
      <c r="B141" s="20">
        <v>10393326</v>
      </c>
      <c r="C141" s="20">
        <v>0</v>
      </c>
      <c r="D141" s="20">
        <v>0</v>
      </c>
      <c r="E141" s="20">
        <v>10393326</v>
      </c>
      <c r="F141" s="20" t="e">
        <f>+#REF!+#REF!+#REF!</f>
        <v>#REF!</v>
      </c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</row>
    <row r="142" spans="1:7" ht="17.25" customHeight="1" thickBot="1" thickTop="1">
      <c r="A142" s="36" t="s">
        <v>87</v>
      </c>
      <c r="B142" s="16">
        <v>29524629736.349327</v>
      </c>
      <c r="C142" s="16">
        <v>794142612.26</v>
      </c>
      <c r="D142" s="16">
        <v>9722903000.125692</v>
      </c>
      <c r="E142" s="16">
        <v>40041675348.735016</v>
      </c>
      <c r="F142" s="16" t="e">
        <f>+#REF!+#REF!+#REF!</f>
        <v>#REF!</v>
      </c>
      <c r="G142" s="70"/>
    </row>
    <row r="143" spans="1:7" ht="16.5" customHeight="1" thickTop="1">
      <c r="A143" s="37" t="s">
        <v>88</v>
      </c>
      <c r="B143" s="35">
        <v>19985041007.001274</v>
      </c>
      <c r="C143" s="35">
        <v>794142612.26</v>
      </c>
      <c r="D143" s="35">
        <v>82830432.93569124</v>
      </c>
      <c r="E143" s="35">
        <v>20862014052.196968</v>
      </c>
      <c r="F143" s="35" t="e">
        <f>+#REF!+#REF!+#REF!</f>
        <v>#REF!</v>
      </c>
      <c r="G143" s="70"/>
    </row>
    <row r="144" spans="1:17" s="8" customFormat="1" ht="15.75" customHeight="1">
      <c r="A144" s="38" t="s">
        <v>89</v>
      </c>
      <c r="B144" s="20">
        <v>17689327491.560005</v>
      </c>
      <c r="C144" s="20">
        <v>730304052.1899999</v>
      </c>
      <c r="D144" s="20">
        <v>72955596.04069124</v>
      </c>
      <c r="E144" s="20">
        <v>18492587139.790695</v>
      </c>
      <c r="F144" s="20" t="e">
        <f>+#REF!+#REF!+#REF!</f>
        <v>#REF!</v>
      </c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</row>
    <row r="145" spans="1:17" s="8" customFormat="1" ht="15.75" customHeight="1">
      <c r="A145" s="38" t="s">
        <v>90</v>
      </c>
      <c r="B145" s="20">
        <v>1044577946.8418051</v>
      </c>
      <c r="C145" s="20">
        <v>9823320.059999999</v>
      </c>
      <c r="D145" s="20">
        <v>3151456.4549999996</v>
      </c>
      <c r="E145" s="20">
        <v>1057552723.3568048</v>
      </c>
      <c r="F145" s="20" t="e">
        <f>+#REF!+#REF!+#REF!</f>
        <v>#REF!</v>
      </c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</row>
    <row r="146" spans="1:17" s="8" customFormat="1" ht="15.75" customHeight="1">
      <c r="A146" s="38" t="s">
        <v>91</v>
      </c>
      <c r="B146" s="20">
        <v>1251135568.5994663</v>
      </c>
      <c r="C146" s="20">
        <v>54015240.010000005</v>
      </c>
      <c r="D146" s="20">
        <v>6723380.44</v>
      </c>
      <c r="E146" s="20">
        <v>1311874189.0494664</v>
      </c>
      <c r="F146" s="20" t="e">
        <f>+#REF!+#REF!+#REF!</f>
        <v>#REF!</v>
      </c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</row>
    <row r="147" spans="1:7" ht="15.75" customHeight="1">
      <c r="A147" s="37" t="s">
        <v>92</v>
      </c>
      <c r="B147" s="23">
        <v>679214532.543343</v>
      </c>
      <c r="C147" s="23">
        <v>0</v>
      </c>
      <c r="D147" s="23">
        <v>0</v>
      </c>
      <c r="E147" s="23">
        <v>679214532.543343</v>
      </c>
      <c r="F147" s="23" t="e">
        <f>+#REF!+#REF!+#REF!</f>
        <v>#REF!</v>
      </c>
      <c r="G147" s="70"/>
    </row>
    <row r="148" spans="1:17" s="8" customFormat="1" ht="15.75" customHeight="1">
      <c r="A148" s="38" t="s">
        <v>93</v>
      </c>
      <c r="B148" s="20">
        <v>679214532.543343</v>
      </c>
      <c r="C148" s="20">
        <v>0</v>
      </c>
      <c r="D148" s="20">
        <v>0</v>
      </c>
      <c r="E148" s="20">
        <v>679214532.543343</v>
      </c>
      <c r="F148" s="20" t="e">
        <f>+#REF!+#REF!+#REF!</f>
        <v>#REF!</v>
      </c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</row>
    <row r="149" spans="1:17" s="8" customFormat="1" ht="15.75" customHeight="1">
      <c r="A149" s="38" t="s">
        <v>267</v>
      </c>
      <c r="B149" s="20">
        <v>0</v>
      </c>
      <c r="C149" s="20"/>
      <c r="D149" s="20"/>
      <c r="E149" s="20">
        <v>0</v>
      </c>
      <c r="F149" s="20" t="e">
        <f>+#REF!+#REF!+#REF!</f>
        <v>#REF!</v>
      </c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</row>
    <row r="150" spans="1:17" s="8" customFormat="1" ht="15.75" customHeight="1">
      <c r="A150" s="38" t="s">
        <v>268</v>
      </c>
      <c r="B150" s="20">
        <v>0</v>
      </c>
      <c r="C150" s="20"/>
      <c r="D150" s="20"/>
      <c r="E150" s="20">
        <v>0</v>
      </c>
      <c r="F150" s="20" t="e">
        <f>+#REF!+#REF!+#REF!</f>
        <v>#REF!</v>
      </c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</row>
    <row r="151" spans="1:7" ht="15.75" customHeight="1">
      <c r="A151" s="39" t="s">
        <v>94</v>
      </c>
      <c r="B151" s="23">
        <v>0</v>
      </c>
      <c r="C151" s="23">
        <v>0</v>
      </c>
      <c r="D151" s="23">
        <v>9640072567.19</v>
      </c>
      <c r="E151" s="23">
        <v>9640072567.19</v>
      </c>
      <c r="F151" s="23" t="e">
        <f>+#REF!+#REF!+#REF!</f>
        <v>#REF!</v>
      </c>
      <c r="G151" s="70"/>
    </row>
    <row r="152" spans="1:17" s="8" customFormat="1" ht="15.75" customHeight="1" thickBot="1">
      <c r="A152" s="38" t="s">
        <v>95</v>
      </c>
      <c r="B152" s="20">
        <v>0</v>
      </c>
      <c r="C152" s="20">
        <v>0</v>
      </c>
      <c r="D152" s="20">
        <v>9640072567.19</v>
      </c>
      <c r="E152" s="20">
        <v>9640072567.19</v>
      </c>
      <c r="F152" s="20" t="e">
        <f>+#REF!+#REF!+#REF!</f>
        <v>#REF!</v>
      </c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</row>
    <row r="153" spans="1:7" ht="17.25" customHeight="1" thickBot="1" thickTop="1">
      <c r="A153" s="27" t="s">
        <v>75</v>
      </c>
      <c r="B153" s="16">
        <v>8860374196.804707</v>
      </c>
      <c r="C153" s="16">
        <v>0</v>
      </c>
      <c r="D153" s="16">
        <v>0</v>
      </c>
      <c r="E153" s="16">
        <v>8860374196.804707</v>
      </c>
      <c r="F153" s="16" t="e">
        <f>+#REF!+#REF!+#REF!</f>
        <v>#REF!</v>
      </c>
      <c r="G153" s="70"/>
    </row>
    <row r="154" spans="1:7" ht="17.25" customHeight="1" thickBot="1" thickTop="1">
      <c r="A154" s="18" t="s">
        <v>96</v>
      </c>
      <c r="B154" s="22">
        <v>1220412431.6599998</v>
      </c>
      <c r="C154" s="22">
        <v>0</v>
      </c>
      <c r="D154" s="22">
        <v>0</v>
      </c>
      <c r="E154" s="22">
        <v>1220412431.6599998</v>
      </c>
      <c r="F154" s="22" t="e">
        <f>+#REF!+#REF!+#REF!</f>
        <v>#REF!</v>
      </c>
      <c r="G154" s="70"/>
    </row>
    <row r="155" spans="1:17" s="8" customFormat="1" ht="16.5" customHeight="1" thickTop="1">
      <c r="A155" s="72" t="s">
        <v>97</v>
      </c>
      <c r="B155" s="20">
        <v>677339604.22</v>
      </c>
      <c r="C155" s="20">
        <v>0</v>
      </c>
      <c r="D155" s="20">
        <v>0</v>
      </c>
      <c r="E155" s="20">
        <v>677339604.22</v>
      </c>
      <c r="F155" s="20" t="e">
        <f>+#REF!+#REF!+#REF!</f>
        <v>#REF!</v>
      </c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</row>
    <row r="156" spans="1:17" s="8" customFormat="1" ht="15.75" customHeight="1">
      <c r="A156" s="72" t="s">
        <v>98</v>
      </c>
      <c r="B156" s="20">
        <v>0</v>
      </c>
      <c r="C156" s="20">
        <v>0</v>
      </c>
      <c r="D156" s="20">
        <v>0</v>
      </c>
      <c r="E156" s="20">
        <v>0</v>
      </c>
      <c r="F156" s="20" t="e">
        <f>+#REF!+#REF!+#REF!</f>
        <v>#REF!</v>
      </c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</row>
    <row r="157" spans="1:17" s="8" customFormat="1" ht="15.75" customHeight="1">
      <c r="A157" s="72" t="s">
        <v>99</v>
      </c>
      <c r="B157" s="20">
        <v>4667692.3</v>
      </c>
      <c r="C157" s="20">
        <v>0</v>
      </c>
      <c r="D157" s="20">
        <v>0</v>
      </c>
      <c r="E157" s="20">
        <v>4667692.3</v>
      </c>
      <c r="F157" s="20" t="e">
        <f>+#REF!+#REF!+#REF!</f>
        <v>#REF!</v>
      </c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</row>
    <row r="158" spans="1:17" s="8" customFormat="1" ht="15.75" customHeight="1">
      <c r="A158" s="72" t="s">
        <v>100</v>
      </c>
      <c r="B158" s="20">
        <v>2100000</v>
      </c>
      <c r="C158" s="20">
        <v>0</v>
      </c>
      <c r="D158" s="20">
        <v>0</v>
      </c>
      <c r="E158" s="20">
        <v>2100000</v>
      </c>
      <c r="F158" s="20" t="e">
        <f>+#REF!+#REF!+#REF!</f>
        <v>#REF!</v>
      </c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</row>
    <row r="159" spans="1:17" s="8" customFormat="1" ht="15.75" customHeight="1">
      <c r="A159" s="72" t="s">
        <v>101</v>
      </c>
      <c r="B159" s="20">
        <v>2100000</v>
      </c>
      <c r="C159" s="20">
        <v>0</v>
      </c>
      <c r="D159" s="20">
        <v>0</v>
      </c>
      <c r="E159" s="20">
        <v>2100000</v>
      </c>
      <c r="F159" s="20" t="e">
        <f>+#REF!+#REF!+#REF!</f>
        <v>#REF!</v>
      </c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</row>
    <row r="160" spans="1:17" s="8" customFormat="1" ht="15.75" customHeight="1">
      <c r="A160" s="72" t="s">
        <v>102</v>
      </c>
      <c r="B160" s="20">
        <v>2100000</v>
      </c>
      <c r="C160" s="20">
        <v>0</v>
      </c>
      <c r="D160" s="20">
        <v>0</v>
      </c>
      <c r="E160" s="20">
        <v>2100000</v>
      </c>
      <c r="F160" s="20" t="e">
        <f>+#REF!+#REF!+#REF!</f>
        <v>#REF!</v>
      </c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</row>
    <row r="161" spans="1:17" s="8" customFormat="1" ht="15.75" customHeight="1">
      <c r="A161" s="72" t="s">
        <v>103</v>
      </c>
      <c r="B161" s="20">
        <v>19087939.52</v>
      </c>
      <c r="C161" s="20">
        <v>0</v>
      </c>
      <c r="D161" s="20">
        <v>0</v>
      </c>
      <c r="E161" s="20">
        <v>19087939.52</v>
      </c>
      <c r="F161" s="20" t="e">
        <f>+#REF!+#REF!+#REF!</f>
        <v>#REF!</v>
      </c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</row>
    <row r="162" spans="1:17" s="8" customFormat="1" ht="15.75" customHeight="1">
      <c r="A162" s="72" t="s">
        <v>104</v>
      </c>
      <c r="B162" s="20">
        <v>22665741.490000002</v>
      </c>
      <c r="C162" s="20">
        <v>0</v>
      </c>
      <c r="D162" s="20">
        <v>0</v>
      </c>
      <c r="E162" s="20">
        <v>22665741.490000002</v>
      </c>
      <c r="F162" s="20" t="e">
        <f>+#REF!+#REF!+#REF!</f>
        <v>#REF!</v>
      </c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</row>
    <row r="163" spans="1:17" s="8" customFormat="1" ht="15.75" customHeight="1">
      <c r="A163" s="72" t="s">
        <v>223</v>
      </c>
      <c r="B163" s="20">
        <v>2311195.99</v>
      </c>
      <c r="C163" s="20">
        <v>0</v>
      </c>
      <c r="D163" s="20">
        <v>0</v>
      </c>
      <c r="E163" s="20">
        <v>2311195.99</v>
      </c>
      <c r="F163" s="20" t="e">
        <f>+#REF!+#REF!+#REF!</f>
        <v>#REF!</v>
      </c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</row>
    <row r="164" spans="1:17" s="8" customFormat="1" ht="15.75" customHeight="1">
      <c r="A164" s="72" t="s">
        <v>277</v>
      </c>
      <c r="B164" s="20">
        <v>2100000</v>
      </c>
      <c r="C164" s="20">
        <v>0</v>
      </c>
      <c r="D164" s="20">
        <v>0</v>
      </c>
      <c r="E164" s="20">
        <v>2100000</v>
      </c>
      <c r="F164" s="20" t="e">
        <f>+#REF!+#REF!+#REF!</f>
        <v>#REF!</v>
      </c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</row>
    <row r="165" spans="1:17" s="8" customFormat="1" ht="15.75" customHeight="1">
      <c r="A165" s="72" t="s">
        <v>279</v>
      </c>
      <c r="B165" s="20">
        <v>0</v>
      </c>
      <c r="C165" s="20">
        <v>0</v>
      </c>
      <c r="D165" s="20">
        <v>0</v>
      </c>
      <c r="E165" s="20">
        <v>0</v>
      </c>
      <c r="F165" s="20" t="e">
        <f>+#REF!+#REF!+#REF!</f>
        <v>#REF!</v>
      </c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</row>
    <row r="166" spans="1:17" s="8" customFormat="1" ht="15.75" customHeight="1">
      <c r="A166" s="72" t="s">
        <v>280</v>
      </c>
      <c r="B166" s="20">
        <v>2100000</v>
      </c>
      <c r="C166" s="20">
        <v>0</v>
      </c>
      <c r="D166" s="20">
        <v>0</v>
      </c>
      <c r="E166" s="20">
        <v>2100000</v>
      </c>
      <c r="F166" s="20" t="e">
        <f>+#REF!+#REF!+#REF!</f>
        <v>#REF!</v>
      </c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</row>
    <row r="167" spans="1:17" s="8" customFormat="1" ht="15.75" customHeight="1">
      <c r="A167" s="72" t="s">
        <v>281</v>
      </c>
      <c r="B167" s="20">
        <v>0</v>
      </c>
      <c r="C167" s="20">
        <v>0</v>
      </c>
      <c r="D167" s="20">
        <v>0</v>
      </c>
      <c r="E167" s="20">
        <v>0</v>
      </c>
      <c r="F167" s="20" t="e">
        <f>+#REF!+#REF!+#REF!</f>
        <v>#REF!</v>
      </c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</row>
    <row r="168" spans="1:17" s="8" customFormat="1" ht="15.75" customHeight="1">
      <c r="A168" s="72" t="s">
        <v>105</v>
      </c>
      <c r="B168" s="20">
        <v>7839611.5200000005</v>
      </c>
      <c r="C168" s="20">
        <v>0</v>
      </c>
      <c r="D168" s="20">
        <v>0</v>
      </c>
      <c r="E168" s="20">
        <v>7839611.5200000005</v>
      </c>
      <c r="F168" s="20" t="e">
        <f>+#REF!+#REF!+#REF!</f>
        <v>#REF!</v>
      </c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</row>
    <row r="169" spans="1:17" s="8" customFormat="1" ht="15.75" customHeight="1">
      <c r="A169" s="72" t="s">
        <v>106</v>
      </c>
      <c r="B169" s="20">
        <v>0</v>
      </c>
      <c r="C169" s="20">
        <v>0</v>
      </c>
      <c r="D169" s="20">
        <v>0</v>
      </c>
      <c r="E169" s="20">
        <v>0</v>
      </c>
      <c r="F169" s="20" t="e">
        <f>+#REF!+#REF!+#REF!</f>
        <v>#REF!</v>
      </c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</row>
    <row r="170" spans="1:17" s="8" customFormat="1" ht="15.75" customHeight="1">
      <c r="A170" s="72" t="s">
        <v>107</v>
      </c>
      <c r="B170" s="20">
        <v>0</v>
      </c>
      <c r="C170" s="20">
        <v>0</v>
      </c>
      <c r="D170" s="20">
        <v>0</v>
      </c>
      <c r="E170" s="20">
        <v>0</v>
      </c>
      <c r="F170" s="20" t="e">
        <f>+#REF!+#REF!+#REF!</f>
        <v>#REF!</v>
      </c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</row>
    <row r="171" spans="1:17" s="8" customFormat="1" ht="15.75" customHeight="1">
      <c r="A171" s="72" t="s">
        <v>108</v>
      </c>
      <c r="B171" s="20">
        <v>81178000.16</v>
      </c>
      <c r="C171" s="20">
        <v>0</v>
      </c>
      <c r="D171" s="20">
        <v>0</v>
      </c>
      <c r="E171" s="20">
        <v>81178000.16</v>
      </c>
      <c r="F171" s="20" t="e">
        <f>+#REF!+#REF!+#REF!</f>
        <v>#REF!</v>
      </c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</row>
    <row r="172" spans="1:17" s="8" customFormat="1" ht="15.75" customHeight="1">
      <c r="A172" s="72" t="s">
        <v>109</v>
      </c>
      <c r="B172" s="20">
        <v>182928693.32</v>
      </c>
      <c r="C172" s="20">
        <v>0</v>
      </c>
      <c r="D172" s="20">
        <v>0</v>
      </c>
      <c r="E172" s="20">
        <v>182928693.32</v>
      </c>
      <c r="F172" s="20" t="e">
        <f>+#REF!+#REF!+#REF!</f>
        <v>#REF!</v>
      </c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</row>
    <row r="173" spans="1:17" s="8" customFormat="1" ht="15.75" customHeight="1">
      <c r="A173" s="72" t="s">
        <v>110</v>
      </c>
      <c r="B173" s="20">
        <v>48694042</v>
      </c>
      <c r="C173" s="20">
        <v>0</v>
      </c>
      <c r="D173" s="20">
        <v>0</v>
      </c>
      <c r="E173" s="20">
        <v>48694042</v>
      </c>
      <c r="F173" s="20" t="e">
        <f>+#REF!+#REF!+#REF!</f>
        <v>#REF!</v>
      </c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</row>
    <row r="174" spans="1:17" s="8" customFormat="1" ht="15.75" customHeight="1">
      <c r="A174" s="72" t="s">
        <v>111</v>
      </c>
      <c r="B174" s="20">
        <v>0</v>
      </c>
      <c r="C174" s="20">
        <v>0</v>
      </c>
      <c r="D174" s="20">
        <v>0</v>
      </c>
      <c r="E174" s="20">
        <v>0</v>
      </c>
      <c r="F174" s="20" t="e">
        <f>+#REF!+#REF!+#REF!</f>
        <v>#REF!</v>
      </c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</row>
    <row r="175" spans="1:17" s="8" customFormat="1" ht="15.75" customHeight="1">
      <c r="A175" s="72" t="s">
        <v>112</v>
      </c>
      <c r="B175" s="20">
        <v>89191820.6</v>
      </c>
      <c r="C175" s="20">
        <v>0</v>
      </c>
      <c r="D175" s="20">
        <v>0</v>
      </c>
      <c r="E175" s="20">
        <v>89191820.6</v>
      </c>
      <c r="F175" s="20" t="e">
        <f>+#REF!+#REF!+#REF!</f>
        <v>#REF!</v>
      </c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</row>
    <row r="176" spans="1:17" s="8" customFormat="1" ht="15.75" customHeight="1">
      <c r="A176" s="72" t="s">
        <v>113</v>
      </c>
      <c r="B176" s="20">
        <v>20350439.22</v>
      </c>
      <c r="C176" s="20">
        <v>0</v>
      </c>
      <c r="D176" s="20">
        <v>0</v>
      </c>
      <c r="E176" s="20">
        <v>20350439.22</v>
      </c>
      <c r="F176" s="20" t="e">
        <f>+#REF!+#REF!+#REF!</f>
        <v>#REF!</v>
      </c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</row>
    <row r="177" spans="1:17" s="8" customFormat="1" ht="15.75" customHeight="1">
      <c r="A177" s="72" t="s">
        <v>209</v>
      </c>
      <c r="B177" s="20">
        <v>0</v>
      </c>
      <c r="C177" s="20">
        <v>0</v>
      </c>
      <c r="D177" s="20">
        <v>0</v>
      </c>
      <c r="E177" s="20">
        <v>0</v>
      </c>
      <c r="F177" s="20" t="e">
        <f>+#REF!+#REF!+#REF!</f>
        <v>#REF!</v>
      </c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</row>
    <row r="178" spans="1:17" s="8" customFormat="1" ht="15.75" customHeight="1">
      <c r="A178" s="72" t="s">
        <v>114</v>
      </c>
      <c r="B178" s="20">
        <v>625348.92</v>
      </c>
      <c r="C178" s="20">
        <v>0</v>
      </c>
      <c r="D178" s="20">
        <v>0</v>
      </c>
      <c r="E178" s="20">
        <v>625348.92</v>
      </c>
      <c r="F178" s="20" t="e">
        <f>+#REF!+#REF!+#REF!</f>
        <v>#REF!</v>
      </c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</row>
    <row r="179" spans="1:17" s="8" customFormat="1" ht="15.75" customHeight="1">
      <c r="A179" s="72" t="s">
        <v>300</v>
      </c>
      <c r="B179" s="20">
        <v>9232575</v>
      </c>
      <c r="C179" s="20">
        <v>0</v>
      </c>
      <c r="D179" s="20">
        <v>0</v>
      </c>
      <c r="E179" s="20">
        <v>9232575</v>
      </c>
      <c r="F179" s="20" t="e">
        <f>+#REF!+#REF!+#REF!</f>
        <v>#REF!</v>
      </c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</row>
    <row r="180" spans="1:17" s="8" customFormat="1" ht="15.75" customHeight="1">
      <c r="A180" s="72" t="s">
        <v>301</v>
      </c>
      <c r="B180" s="20">
        <v>0</v>
      </c>
      <c r="C180" s="20">
        <v>0</v>
      </c>
      <c r="D180" s="20">
        <v>0</v>
      </c>
      <c r="E180" s="20">
        <v>0</v>
      </c>
      <c r="F180" s="20" t="e">
        <f>+#REF!+#REF!+#REF!</f>
        <v>#REF!</v>
      </c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</row>
    <row r="181" spans="1:17" s="8" customFormat="1" ht="15.75" customHeight="1">
      <c r="A181" s="72" t="s">
        <v>115</v>
      </c>
      <c r="B181" s="20">
        <v>0</v>
      </c>
      <c r="C181" s="20">
        <v>0</v>
      </c>
      <c r="D181" s="20">
        <v>0</v>
      </c>
      <c r="E181" s="20">
        <v>0</v>
      </c>
      <c r="F181" s="20" t="e">
        <f>+#REF!+#REF!+#REF!</f>
        <v>#REF!</v>
      </c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</row>
    <row r="182" spans="1:17" s="8" customFormat="1" ht="15.75" customHeight="1">
      <c r="A182" s="72" t="s">
        <v>116</v>
      </c>
      <c r="B182" s="20">
        <v>0</v>
      </c>
      <c r="C182" s="20">
        <v>0</v>
      </c>
      <c r="D182" s="20">
        <v>0</v>
      </c>
      <c r="E182" s="20">
        <v>0</v>
      </c>
      <c r="F182" s="20" t="e">
        <f>+#REF!+#REF!+#REF!</f>
        <v>#REF!</v>
      </c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</row>
    <row r="183" spans="1:17" s="8" customFormat="1" ht="15.75" customHeight="1">
      <c r="A183" s="72" t="s">
        <v>302</v>
      </c>
      <c r="B183" s="20">
        <v>1744322.56</v>
      </c>
      <c r="C183" s="20">
        <v>0</v>
      </c>
      <c r="D183" s="20">
        <v>0</v>
      </c>
      <c r="E183" s="20">
        <v>1744322.56</v>
      </c>
      <c r="F183" s="20" t="e">
        <f>+#REF!+#REF!+#REF!</f>
        <v>#REF!</v>
      </c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</row>
    <row r="184" spans="1:17" s="8" customFormat="1" ht="15.75" customHeight="1">
      <c r="A184" s="72" t="s">
        <v>117</v>
      </c>
      <c r="B184" s="20">
        <v>0</v>
      </c>
      <c r="C184" s="20">
        <v>0</v>
      </c>
      <c r="D184" s="20">
        <v>0</v>
      </c>
      <c r="E184" s="20">
        <v>0</v>
      </c>
      <c r="F184" s="20" t="e">
        <f>+#REF!+#REF!+#REF!</f>
        <v>#REF!</v>
      </c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</row>
    <row r="185" spans="1:17" s="8" customFormat="1" ht="15.75" customHeight="1">
      <c r="A185" s="72" t="s">
        <v>118</v>
      </c>
      <c r="B185" s="20">
        <v>0</v>
      </c>
      <c r="C185" s="20">
        <v>0</v>
      </c>
      <c r="D185" s="20">
        <v>0</v>
      </c>
      <c r="E185" s="20">
        <v>0</v>
      </c>
      <c r="F185" s="20" t="e">
        <f>+#REF!+#REF!+#REF!</f>
        <v>#REF!</v>
      </c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</row>
    <row r="186" spans="1:17" s="8" customFormat="1" ht="15.75" customHeight="1">
      <c r="A186" s="72" t="s">
        <v>119</v>
      </c>
      <c r="B186" s="20">
        <v>0</v>
      </c>
      <c r="C186" s="20">
        <v>0</v>
      </c>
      <c r="D186" s="20">
        <v>0</v>
      </c>
      <c r="E186" s="20">
        <v>0</v>
      </c>
      <c r="F186" s="20" t="e">
        <f>+#REF!+#REF!+#REF!</f>
        <v>#REF!</v>
      </c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</row>
    <row r="187" spans="1:17" s="8" customFormat="1" ht="15.75" customHeight="1">
      <c r="A187" s="72" t="s">
        <v>120</v>
      </c>
      <c r="B187" s="20">
        <v>0</v>
      </c>
      <c r="C187" s="20">
        <v>0</v>
      </c>
      <c r="D187" s="20">
        <v>0</v>
      </c>
      <c r="E187" s="20">
        <v>0</v>
      </c>
      <c r="F187" s="20" t="e">
        <f>+#REF!+#REF!+#REF!</f>
        <v>#REF!</v>
      </c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</row>
    <row r="188" spans="1:17" s="8" customFormat="1" ht="15.75" customHeight="1">
      <c r="A188" s="72" t="s">
        <v>243</v>
      </c>
      <c r="B188" s="20">
        <v>0</v>
      </c>
      <c r="C188" s="20">
        <v>0</v>
      </c>
      <c r="D188" s="20">
        <v>0</v>
      </c>
      <c r="E188" s="20">
        <v>0</v>
      </c>
      <c r="F188" s="20" t="e">
        <f>+#REF!+#REF!+#REF!</f>
        <v>#REF!</v>
      </c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</row>
    <row r="189" spans="1:17" s="8" customFormat="1" ht="15.75" customHeight="1">
      <c r="A189" s="72" t="s">
        <v>121</v>
      </c>
      <c r="B189" s="20">
        <v>0</v>
      </c>
      <c r="C189" s="20">
        <v>0</v>
      </c>
      <c r="D189" s="20">
        <v>0</v>
      </c>
      <c r="E189" s="20">
        <v>0</v>
      </c>
      <c r="F189" s="20" t="e">
        <f>+#REF!+#REF!+#REF!</f>
        <v>#REF!</v>
      </c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</row>
    <row r="190" spans="1:17" s="8" customFormat="1" ht="15.75" customHeight="1">
      <c r="A190" s="72" t="s">
        <v>122</v>
      </c>
      <c r="B190" s="20">
        <v>35225018.96</v>
      </c>
      <c r="C190" s="20">
        <v>0</v>
      </c>
      <c r="D190" s="20">
        <v>0</v>
      </c>
      <c r="E190" s="20">
        <v>35225018.96</v>
      </c>
      <c r="F190" s="20" t="e">
        <f>+#REF!+#REF!+#REF!</f>
        <v>#REF!</v>
      </c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</row>
    <row r="191" spans="1:17" s="8" customFormat="1" ht="15.75" customHeight="1">
      <c r="A191" s="72" t="s">
        <v>123</v>
      </c>
      <c r="B191" s="20">
        <v>220209.42</v>
      </c>
      <c r="C191" s="20">
        <v>0</v>
      </c>
      <c r="D191" s="20">
        <v>0</v>
      </c>
      <c r="E191" s="20">
        <v>220209.42</v>
      </c>
      <c r="F191" s="20" t="e">
        <f>+#REF!+#REF!+#REF!</f>
        <v>#REF!</v>
      </c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</row>
    <row r="192" spans="1:17" s="8" customFormat="1" ht="15.75" customHeight="1">
      <c r="A192" s="72" t="s">
        <v>124</v>
      </c>
      <c r="B192" s="20">
        <v>6610176.460000001</v>
      </c>
      <c r="C192" s="20">
        <v>0</v>
      </c>
      <c r="D192" s="20">
        <v>0</v>
      </c>
      <c r="E192" s="20">
        <v>6610176.460000001</v>
      </c>
      <c r="F192" s="20" t="e">
        <f>+#REF!+#REF!+#REF!</f>
        <v>#REF!</v>
      </c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</row>
    <row r="193" spans="1:17" s="8" customFormat="1" ht="15.75" customHeight="1">
      <c r="A193" s="72" t="s">
        <v>215</v>
      </c>
      <c r="B193" s="20">
        <v>0</v>
      </c>
      <c r="C193" s="20">
        <v>0</v>
      </c>
      <c r="D193" s="20">
        <v>0</v>
      </c>
      <c r="E193" s="20">
        <v>0</v>
      </c>
      <c r="F193" s="20" t="e">
        <f>+#REF!+#REF!+#REF!</f>
        <v>#REF!</v>
      </c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</row>
    <row r="194" spans="1:17" s="8" customFormat="1" ht="16.5" customHeight="1" thickBot="1">
      <c r="A194" s="72" t="s">
        <v>219</v>
      </c>
      <c r="B194" s="20">
        <v>0</v>
      </c>
      <c r="C194" s="20">
        <v>0</v>
      </c>
      <c r="D194" s="20">
        <v>0</v>
      </c>
      <c r="E194" s="20">
        <v>0</v>
      </c>
      <c r="F194" s="20" t="e">
        <f>+#REF!+#REF!+#REF!</f>
        <v>#REF!</v>
      </c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</row>
    <row r="195" spans="1:7" ht="17.25" customHeight="1" thickBot="1" thickTop="1">
      <c r="A195" s="18" t="s">
        <v>125</v>
      </c>
      <c r="B195" s="16">
        <v>7639961765.144705</v>
      </c>
      <c r="C195" s="16">
        <v>0</v>
      </c>
      <c r="D195" s="16">
        <v>0</v>
      </c>
      <c r="E195" s="16">
        <v>7639961765.144705</v>
      </c>
      <c r="F195" s="16" t="e">
        <f>+#REF!+#REF!+#REF!</f>
        <v>#REF!</v>
      </c>
      <c r="G195" s="70"/>
    </row>
    <row r="196" spans="1:7" ht="17.25" customHeight="1" thickBot="1" thickTop="1">
      <c r="A196" s="21" t="s">
        <v>126</v>
      </c>
      <c r="B196" s="23">
        <v>5016805112.15</v>
      </c>
      <c r="C196" s="23">
        <v>0</v>
      </c>
      <c r="D196" s="23">
        <v>0</v>
      </c>
      <c r="E196" s="23">
        <v>5016805112.15</v>
      </c>
      <c r="F196" s="23" t="e">
        <f>+#REF!+#REF!+#REF!</f>
        <v>#REF!</v>
      </c>
      <c r="G196" s="70"/>
    </row>
    <row r="197" spans="1:7" ht="17.25" customHeight="1" thickBot="1" thickTop="1">
      <c r="A197" s="40" t="s">
        <v>127</v>
      </c>
      <c r="B197" s="16">
        <v>4553352610.62</v>
      </c>
      <c r="C197" s="16">
        <v>0</v>
      </c>
      <c r="D197" s="16">
        <v>0</v>
      </c>
      <c r="E197" s="16">
        <v>4553352610.62</v>
      </c>
      <c r="F197" s="16" t="e">
        <f>+#REF!+#REF!+#REF!</f>
        <v>#REF!</v>
      </c>
      <c r="G197" s="70"/>
    </row>
    <row r="198" spans="1:17" s="8" customFormat="1" ht="16.5" customHeight="1" thickTop="1">
      <c r="A198" s="41" t="s">
        <v>128</v>
      </c>
      <c r="B198" s="20">
        <v>572069424.4200001</v>
      </c>
      <c r="C198" s="20">
        <v>0</v>
      </c>
      <c r="D198" s="20">
        <v>0</v>
      </c>
      <c r="E198" s="20">
        <v>572069424.4200001</v>
      </c>
      <c r="F198" s="20" t="e">
        <f>+#REF!+#REF!+#REF!</f>
        <v>#REF!</v>
      </c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</row>
    <row r="199" spans="1:17" s="8" customFormat="1" ht="15.75" customHeight="1">
      <c r="A199" s="41" t="s">
        <v>129</v>
      </c>
      <c r="B199" s="20">
        <v>1612339419.23</v>
      </c>
      <c r="C199" s="20">
        <v>0</v>
      </c>
      <c r="D199" s="20">
        <v>0</v>
      </c>
      <c r="E199" s="20">
        <v>1612339419.23</v>
      </c>
      <c r="F199" s="20" t="e">
        <f>+#REF!+#REF!+#REF!</f>
        <v>#REF!</v>
      </c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</row>
    <row r="200" spans="1:17" s="8" customFormat="1" ht="16.5" customHeight="1" thickBot="1">
      <c r="A200" s="41" t="s">
        <v>130</v>
      </c>
      <c r="B200" s="20">
        <v>2368943766.97</v>
      </c>
      <c r="C200" s="20">
        <v>0</v>
      </c>
      <c r="D200" s="20">
        <v>0</v>
      </c>
      <c r="E200" s="20">
        <v>2368943766.97</v>
      </c>
      <c r="F200" s="20" t="e">
        <f>+#REF!+#REF!+#REF!</f>
        <v>#REF!</v>
      </c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</row>
    <row r="201" spans="1:7" ht="17.25" customHeight="1" thickBot="1" thickTop="1">
      <c r="A201" s="40" t="s">
        <v>131</v>
      </c>
      <c r="B201" s="16">
        <v>463452501.53</v>
      </c>
      <c r="C201" s="16">
        <v>0</v>
      </c>
      <c r="D201" s="16">
        <v>0</v>
      </c>
      <c r="E201" s="16">
        <v>463452501.53</v>
      </c>
      <c r="F201" s="16" t="e">
        <f>+#REF!+#REF!+#REF!</f>
        <v>#REF!</v>
      </c>
      <c r="G201" s="70"/>
    </row>
    <row r="202" spans="1:17" s="8" customFormat="1" ht="17.25" customHeight="1" thickBot="1" thickTop="1">
      <c r="A202" s="41" t="s">
        <v>132</v>
      </c>
      <c r="B202" s="20">
        <v>463452501.53</v>
      </c>
      <c r="C202" s="20">
        <v>0</v>
      </c>
      <c r="D202" s="20">
        <v>0</v>
      </c>
      <c r="E202" s="20">
        <v>463452501.53</v>
      </c>
      <c r="F202" s="20" t="e">
        <f>+#REF!+#REF!+#REF!</f>
        <v>#REF!</v>
      </c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</row>
    <row r="203" spans="1:7" ht="17.25" customHeight="1" thickBot="1" thickTop="1">
      <c r="A203" s="42" t="s">
        <v>12</v>
      </c>
      <c r="B203" s="16">
        <v>2623156652.994705</v>
      </c>
      <c r="C203" s="16">
        <v>0</v>
      </c>
      <c r="D203" s="16">
        <v>0</v>
      </c>
      <c r="E203" s="16">
        <v>2623156652.994705</v>
      </c>
      <c r="F203" s="16" t="e">
        <f>+#REF!+#REF!+#REF!</f>
        <v>#REF!</v>
      </c>
      <c r="G203" s="70"/>
    </row>
    <row r="204" spans="1:7" ht="17.25" customHeight="1" thickBot="1" thickTop="1">
      <c r="A204" s="43" t="s">
        <v>133</v>
      </c>
      <c r="B204" s="23">
        <v>0</v>
      </c>
      <c r="C204" s="23">
        <v>0</v>
      </c>
      <c r="D204" s="23">
        <v>0</v>
      </c>
      <c r="E204" s="23">
        <v>0</v>
      </c>
      <c r="F204" s="23" t="e">
        <f>+#REF!+#REF!+#REF!</f>
        <v>#REF!</v>
      </c>
      <c r="G204" s="70"/>
    </row>
    <row r="205" spans="1:7" ht="17.25" customHeight="1" thickBot="1" thickTop="1">
      <c r="A205" s="40" t="s">
        <v>134</v>
      </c>
      <c r="B205" s="16">
        <v>2553572905.9147053</v>
      </c>
      <c r="C205" s="16">
        <v>0</v>
      </c>
      <c r="D205" s="16">
        <v>0</v>
      </c>
      <c r="E205" s="16">
        <v>2553572905.9147053</v>
      </c>
      <c r="F205" s="16" t="e">
        <f>+#REF!+#REF!+#REF!</f>
        <v>#REF!</v>
      </c>
      <c r="G205" s="70"/>
    </row>
    <row r="206" spans="1:17" s="8" customFormat="1" ht="16.5" customHeight="1" thickTop="1">
      <c r="A206" s="41" t="s">
        <v>135</v>
      </c>
      <c r="B206" s="20">
        <v>61663967.11</v>
      </c>
      <c r="C206" s="20">
        <v>0</v>
      </c>
      <c r="D206" s="20">
        <v>0</v>
      </c>
      <c r="E206" s="20">
        <v>61663967.11</v>
      </c>
      <c r="F206" s="20" t="e">
        <f>+#REF!+#REF!+#REF!</f>
        <v>#REF!</v>
      </c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</row>
    <row r="207" spans="1:17" s="8" customFormat="1" ht="15.75" customHeight="1">
      <c r="A207" s="41" t="s">
        <v>136</v>
      </c>
      <c r="B207" s="20">
        <v>150788054.1060982</v>
      </c>
      <c r="C207" s="20">
        <v>0</v>
      </c>
      <c r="D207" s="20">
        <v>0</v>
      </c>
      <c r="E207" s="20">
        <v>150788054.1060982</v>
      </c>
      <c r="F207" s="20" t="e">
        <f>+#REF!+#REF!+#REF!</f>
        <v>#REF!</v>
      </c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</row>
    <row r="208" spans="1:17" s="8" customFormat="1" ht="15.75" customHeight="1">
      <c r="A208" s="41" t="s">
        <v>137</v>
      </c>
      <c r="B208" s="20">
        <v>0</v>
      </c>
      <c r="C208" s="20">
        <v>0</v>
      </c>
      <c r="D208" s="20">
        <v>0</v>
      </c>
      <c r="E208" s="20">
        <v>0</v>
      </c>
      <c r="F208" s="20" t="e">
        <f>+#REF!+#REF!+#REF!</f>
        <v>#REF!</v>
      </c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</row>
    <row r="209" spans="1:17" s="8" customFormat="1" ht="15.75" customHeight="1">
      <c r="A209" s="41" t="s">
        <v>25</v>
      </c>
      <c r="B209" s="20">
        <v>78004411.3686069</v>
      </c>
      <c r="C209" s="20">
        <v>0</v>
      </c>
      <c r="D209" s="20">
        <v>0</v>
      </c>
      <c r="E209" s="20">
        <v>78004411.3686069</v>
      </c>
      <c r="F209" s="20" t="e">
        <f>+#REF!+#REF!+#REF!</f>
        <v>#REF!</v>
      </c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</row>
    <row r="210" spans="1:17" s="8" customFormat="1" ht="15.75" customHeight="1">
      <c r="A210" s="41" t="s">
        <v>187</v>
      </c>
      <c r="B210" s="20">
        <v>69926835</v>
      </c>
      <c r="C210" s="20">
        <v>0</v>
      </c>
      <c r="D210" s="20">
        <v>0</v>
      </c>
      <c r="E210" s="20">
        <v>69926835</v>
      </c>
      <c r="F210" s="20" t="e">
        <f>+#REF!+#REF!+#REF!</f>
        <v>#REF!</v>
      </c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</row>
    <row r="211" spans="1:17" s="8" customFormat="1" ht="15.75" customHeight="1">
      <c r="A211" s="41" t="s">
        <v>138</v>
      </c>
      <c r="B211" s="20">
        <v>2193189638.33</v>
      </c>
      <c r="C211" s="20">
        <v>0</v>
      </c>
      <c r="D211" s="20">
        <v>0</v>
      </c>
      <c r="E211" s="20">
        <v>2193189638.33</v>
      </c>
      <c r="F211" s="20" t="e">
        <f>+#REF!+#REF!+#REF!</f>
        <v>#REF!</v>
      </c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</row>
    <row r="212" spans="1:17" s="8" customFormat="1" ht="16.5" customHeight="1" thickBot="1">
      <c r="A212" s="41" t="s">
        <v>239</v>
      </c>
      <c r="B212" s="20">
        <v>0</v>
      </c>
      <c r="C212" s="20">
        <v>0</v>
      </c>
      <c r="D212" s="20">
        <v>0</v>
      </c>
      <c r="E212" s="20">
        <v>0</v>
      </c>
      <c r="F212" s="20" t="e">
        <f>+#REF!+#REF!+#REF!</f>
        <v>#REF!</v>
      </c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</row>
    <row r="213" spans="1:7" ht="17.25" customHeight="1" thickBot="1" thickTop="1">
      <c r="A213" s="40" t="s">
        <v>139</v>
      </c>
      <c r="B213" s="16">
        <v>69583747.08000001</v>
      </c>
      <c r="C213" s="16">
        <v>0</v>
      </c>
      <c r="D213" s="16">
        <v>0</v>
      </c>
      <c r="E213" s="16">
        <v>69583747.08000001</v>
      </c>
      <c r="F213" s="16" t="e">
        <f>+#REF!+#REF!+#REF!</f>
        <v>#REF!</v>
      </c>
      <c r="G213" s="70"/>
    </row>
    <row r="214" spans="1:17" s="8" customFormat="1" ht="16.5" customHeight="1" thickTop="1">
      <c r="A214" s="41" t="s">
        <v>140</v>
      </c>
      <c r="B214" s="20">
        <v>0</v>
      </c>
      <c r="C214" s="20">
        <v>0</v>
      </c>
      <c r="D214" s="20">
        <v>0</v>
      </c>
      <c r="E214" s="20">
        <v>0</v>
      </c>
      <c r="F214" s="20" t="e">
        <f>+#REF!+#REF!+#REF!</f>
        <v>#REF!</v>
      </c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</row>
    <row r="215" spans="1:17" s="8" customFormat="1" ht="15.75" customHeight="1">
      <c r="A215" s="41" t="s">
        <v>141</v>
      </c>
      <c r="B215" s="20">
        <v>65959339.92</v>
      </c>
      <c r="C215" s="20">
        <v>0</v>
      </c>
      <c r="D215" s="20">
        <v>0</v>
      </c>
      <c r="E215" s="20">
        <v>65959339.92</v>
      </c>
      <c r="F215" s="20" t="e">
        <f>+#REF!+#REF!+#REF!</f>
        <v>#REF!</v>
      </c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</row>
    <row r="216" spans="1:17" s="8" customFormat="1" ht="15.75" customHeight="1">
      <c r="A216" s="41" t="s">
        <v>232</v>
      </c>
      <c r="B216" s="20">
        <v>0</v>
      </c>
      <c r="C216" s="20">
        <v>0</v>
      </c>
      <c r="D216" s="20">
        <v>0</v>
      </c>
      <c r="E216" s="20">
        <v>0</v>
      </c>
      <c r="F216" s="20" t="e">
        <f>+#REF!+#REF!+#REF!</f>
        <v>#REF!</v>
      </c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</row>
    <row r="217" spans="1:17" s="8" customFormat="1" ht="15.75" customHeight="1">
      <c r="A217" s="41" t="s">
        <v>142</v>
      </c>
      <c r="B217" s="20">
        <v>0</v>
      </c>
      <c r="C217" s="20">
        <v>0</v>
      </c>
      <c r="D217" s="20">
        <v>0</v>
      </c>
      <c r="E217" s="20">
        <v>0</v>
      </c>
      <c r="F217" s="20" t="e">
        <f>+#REF!+#REF!+#REF!</f>
        <v>#REF!</v>
      </c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</row>
    <row r="218" spans="1:17" s="8" customFormat="1" ht="15.75" customHeight="1">
      <c r="A218" s="41" t="s">
        <v>143</v>
      </c>
      <c r="B218" s="20">
        <v>2350681.37</v>
      </c>
      <c r="C218" s="20">
        <v>0</v>
      </c>
      <c r="D218" s="20">
        <v>0</v>
      </c>
      <c r="E218" s="20">
        <v>2350681.37</v>
      </c>
      <c r="F218" s="20" t="e">
        <f>+#REF!+#REF!+#REF!</f>
        <v>#REF!</v>
      </c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</row>
    <row r="219" spans="1:17" s="8" customFormat="1" ht="15.75" customHeight="1">
      <c r="A219" s="41" t="s">
        <v>144</v>
      </c>
      <c r="B219" s="20">
        <v>370900</v>
      </c>
      <c r="C219" s="20">
        <v>0</v>
      </c>
      <c r="D219" s="20">
        <v>0</v>
      </c>
      <c r="E219" s="20">
        <v>370900</v>
      </c>
      <c r="F219" s="20" t="e">
        <f>+#REF!+#REF!+#REF!</f>
        <v>#REF!</v>
      </c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</row>
    <row r="220" spans="1:17" s="8" customFormat="1" ht="15.75" customHeight="1">
      <c r="A220" s="44" t="s">
        <v>145</v>
      </c>
      <c r="B220" s="20">
        <v>486873.78</v>
      </c>
      <c r="C220" s="20">
        <v>0</v>
      </c>
      <c r="D220" s="20">
        <v>0</v>
      </c>
      <c r="E220" s="20">
        <v>486873.78</v>
      </c>
      <c r="F220" s="20" t="e">
        <f>+#REF!+#REF!+#REF!</f>
        <v>#REF!</v>
      </c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</row>
    <row r="221" spans="1:17" s="8" customFormat="1" ht="15.75" customHeight="1">
      <c r="A221" s="44" t="s">
        <v>228</v>
      </c>
      <c r="B221" s="20">
        <v>0</v>
      </c>
      <c r="C221" s="20">
        <v>0</v>
      </c>
      <c r="D221" s="20">
        <v>0</v>
      </c>
      <c r="E221" s="20">
        <v>0</v>
      </c>
      <c r="F221" s="20" t="e">
        <f>+#REF!+#REF!+#REF!</f>
        <v>#REF!</v>
      </c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</row>
    <row r="222" spans="1:17" s="8" customFormat="1" ht="15.75" customHeight="1">
      <c r="A222" s="44" t="s">
        <v>146</v>
      </c>
      <c r="B222" s="20">
        <v>415952.01</v>
      </c>
      <c r="C222" s="20">
        <v>0</v>
      </c>
      <c r="D222" s="20">
        <v>0</v>
      </c>
      <c r="E222" s="20">
        <v>415952.01</v>
      </c>
      <c r="F222" s="20" t="e">
        <f>+#REF!+#REF!+#REF!</f>
        <v>#REF!</v>
      </c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</row>
    <row r="223" spans="1:17" s="8" customFormat="1" ht="15.75" customHeight="1">
      <c r="A223" s="44" t="s">
        <v>220</v>
      </c>
      <c r="B223" s="20">
        <v>0</v>
      </c>
      <c r="C223" s="20">
        <v>0</v>
      </c>
      <c r="D223" s="20">
        <v>0</v>
      </c>
      <c r="E223" s="20">
        <v>0</v>
      </c>
      <c r="F223" s="20" t="e">
        <f>+#REF!+#REF!+#REF!</f>
        <v>#REF!</v>
      </c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</row>
    <row r="224" spans="1:17" s="8" customFormat="1" ht="16.5" customHeight="1" thickBot="1">
      <c r="A224" s="44" t="s">
        <v>147</v>
      </c>
      <c r="B224" s="20">
        <v>0</v>
      </c>
      <c r="C224" s="20">
        <v>0</v>
      </c>
      <c r="D224" s="20">
        <v>0</v>
      </c>
      <c r="E224" s="20">
        <v>0</v>
      </c>
      <c r="F224" s="20" t="e">
        <f>+#REF!+#REF!+#REF!</f>
        <v>#REF!</v>
      </c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</row>
    <row r="225" spans="1:7" ht="16.5" customHeight="1" thickBot="1">
      <c r="A225" s="15" t="s">
        <v>148</v>
      </c>
      <c r="B225" s="45">
        <v>7194284857.18899</v>
      </c>
      <c r="C225" s="45">
        <v>872379656.0251248</v>
      </c>
      <c r="D225" s="45">
        <v>-3000132937.252719</v>
      </c>
      <c r="E225" s="45">
        <v>5066531575.961395</v>
      </c>
      <c r="F225" s="45" t="e">
        <f>+#REF!+#REF!+#REF!</f>
        <v>#REF!</v>
      </c>
      <c r="G225" s="70"/>
    </row>
    <row r="226" spans="1:7" ht="16.5" customHeight="1" thickBot="1">
      <c r="A226" s="15" t="s">
        <v>149</v>
      </c>
      <c r="B226" s="45">
        <v>7155392817.18899</v>
      </c>
      <c r="C226" s="45">
        <v>672533739.5351248</v>
      </c>
      <c r="D226" s="45">
        <v>-3000132937.252719</v>
      </c>
      <c r="E226" s="45">
        <v>4827793619.471395</v>
      </c>
      <c r="F226" s="45" t="e">
        <f>+#REF!+#REF!+#REF!</f>
        <v>#REF!</v>
      </c>
      <c r="G226" s="70"/>
    </row>
    <row r="227" spans="1:7" ht="16.5" customHeight="1" thickBot="1">
      <c r="A227" s="46" t="s">
        <v>150</v>
      </c>
      <c r="B227" s="47">
        <v>539943005.25</v>
      </c>
      <c r="C227" s="47">
        <v>24988038.619999997</v>
      </c>
      <c r="D227" s="47">
        <v>0</v>
      </c>
      <c r="E227" s="47">
        <v>564931043.87</v>
      </c>
      <c r="F227" s="47" t="e">
        <f>+#REF!+#REF!+#REF!</f>
        <v>#REF!</v>
      </c>
      <c r="G227" s="70"/>
    </row>
    <row r="228" spans="1:7" ht="17.25" customHeight="1" thickBot="1" thickTop="1">
      <c r="A228" s="27" t="s">
        <v>151</v>
      </c>
      <c r="B228" s="16">
        <v>0</v>
      </c>
      <c r="C228" s="16">
        <v>0</v>
      </c>
      <c r="D228" s="16">
        <v>0</v>
      </c>
      <c r="E228" s="16">
        <v>0</v>
      </c>
      <c r="F228" s="16" t="e">
        <f>+#REF!+#REF!+#REF!</f>
        <v>#REF!</v>
      </c>
      <c r="G228" s="70"/>
    </row>
    <row r="229" spans="1:17" s="8" customFormat="1" ht="16.5" customHeight="1" thickTop="1">
      <c r="A229" s="31" t="s">
        <v>152</v>
      </c>
      <c r="B229" s="20">
        <v>0</v>
      </c>
      <c r="C229" s="20">
        <v>0</v>
      </c>
      <c r="D229" s="20">
        <v>0</v>
      </c>
      <c r="E229" s="20">
        <v>0</v>
      </c>
      <c r="F229" s="20" t="e">
        <f>+#REF!+#REF!+#REF!</f>
        <v>#REF!</v>
      </c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</row>
    <row r="230" spans="1:17" s="8" customFormat="1" ht="16.5" customHeight="1" thickBot="1">
      <c r="A230" s="31" t="s">
        <v>250</v>
      </c>
      <c r="B230" s="20">
        <v>0</v>
      </c>
      <c r="C230" s="20">
        <v>0</v>
      </c>
      <c r="D230" s="20">
        <v>0</v>
      </c>
      <c r="E230" s="20">
        <v>0</v>
      </c>
      <c r="F230" s="20" t="e">
        <f>+#REF!+#REF!+#REF!</f>
        <v>#REF!</v>
      </c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</row>
    <row r="231" spans="1:7" ht="17.25" customHeight="1" thickBot="1" thickTop="1">
      <c r="A231" s="27" t="s">
        <v>153</v>
      </c>
      <c r="B231" s="16">
        <v>469000515.75</v>
      </c>
      <c r="C231" s="16">
        <v>0</v>
      </c>
      <c r="D231" s="16">
        <v>0</v>
      </c>
      <c r="E231" s="16">
        <v>469000515.75</v>
      </c>
      <c r="F231" s="16" t="e">
        <f>+#REF!+#REF!+#REF!</f>
        <v>#REF!</v>
      </c>
      <c r="G231" s="70"/>
    </row>
    <row r="232" spans="1:7" ht="17.25" customHeight="1" thickBot="1" thickTop="1">
      <c r="A232" s="18" t="s">
        <v>82</v>
      </c>
      <c r="B232" s="16">
        <v>0</v>
      </c>
      <c r="C232" s="16">
        <v>0</v>
      </c>
      <c r="D232" s="16">
        <v>0</v>
      </c>
      <c r="E232" s="16">
        <v>0</v>
      </c>
      <c r="F232" s="16" t="e">
        <f>+#REF!+#REF!+#REF!</f>
        <v>#REF!</v>
      </c>
      <c r="G232" s="70"/>
    </row>
    <row r="233" spans="1:7" ht="17.25" customHeight="1" thickBot="1" thickTop="1">
      <c r="A233" s="18" t="s">
        <v>154</v>
      </c>
      <c r="B233" s="16">
        <v>384695280</v>
      </c>
      <c r="C233" s="16">
        <v>0</v>
      </c>
      <c r="D233" s="16">
        <v>0</v>
      </c>
      <c r="E233" s="16">
        <v>384695280</v>
      </c>
      <c r="F233" s="16" t="e">
        <f>+#REF!+#REF!+#REF!</f>
        <v>#REF!</v>
      </c>
      <c r="G233" s="70"/>
    </row>
    <row r="234" spans="1:7" ht="17.25" customHeight="1" thickBot="1" thickTop="1">
      <c r="A234" s="18" t="s">
        <v>155</v>
      </c>
      <c r="B234" s="16">
        <v>84305235.75</v>
      </c>
      <c r="C234" s="16">
        <v>0</v>
      </c>
      <c r="D234" s="16">
        <v>0</v>
      </c>
      <c r="E234" s="16">
        <v>84305235.75</v>
      </c>
      <c r="F234" s="16" t="e">
        <f>+#REF!+#REF!+#REF!</f>
        <v>#REF!</v>
      </c>
      <c r="G234" s="70"/>
    </row>
    <row r="235" spans="1:17" s="8" customFormat="1" ht="16.5" customHeight="1" thickTop="1">
      <c r="A235" s="48" t="s">
        <v>275</v>
      </c>
      <c r="B235" s="20">
        <v>24994874.75</v>
      </c>
      <c r="C235" s="20">
        <v>0</v>
      </c>
      <c r="D235" s="20">
        <v>0</v>
      </c>
      <c r="E235" s="20">
        <v>24994874.75</v>
      </c>
      <c r="F235" s="20" t="e">
        <f>+#REF!+#REF!+#REF!</f>
        <v>#REF!</v>
      </c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</row>
    <row r="236" spans="1:17" s="8" customFormat="1" ht="15.75" customHeight="1">
      <c r="A236" s="13" t="s">
        <v>283</v>
      </c>
      <c r="B236" s="20">
        <v>59310361</v>
      </c>
      <c r="C236" s="20">
        <v>0</v>
      </c>
      <c r="D236" s="20">
        <v>0</v>
      </c>
      <c r="E236" s="20">
        <v>59310361</v>
      </c>
      <c r="F236" s="20" t="e">
        <f>+#REF!+#REF!+#REF!</f>
        <v>#REF!</v>
      </c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</row>
    <row r="237" spans="1:17" s="8" customFormat="1" ht="15.75" customHeight="1">
      <c r="A237" s="13" t="s">
        <v>156</v>
      </c>
      <c r="B237" s="20">
        <v>0</v>
      </c>
      <c r="C237" s="20">
        <v>0</v>
      </c>
      <c r="D237" s="20">
        <v>0</v>
      </c>
      <c r="E237" s="20">
        <v>0</v>
      </c>
      <c r="F237" s="20" t="e">
        <f>+#REF!+#REF!+#REF!</f>
        <v>#REF!</v>
      </c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</row>
    <row r="238" spans="1:17" s="8" customFormat="1" ht="15.75" customHeight="1">
      <c r="A238" s="13" t="s">
        <v>211</v>
      </c>
      <c r="B238" s="20">
        <v>0</v>
      </c>
      <c r="C238" s="20">
        <v>0</v>
      </c>
      <c r="D238" s="20">
        <v>0</v>
      </c>
      <c r="E238" s="20">
        <v>0</v>
      </c>
      <c r="F238" s="20" t="e">
        <f>+#REF!+#REF!+#REF!</f>
        <v>#REF!</v>
      </c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</row>
    <row r="239" spans="1:17" s="8" customFormat="1" ht="15.75" customHeight="1">
      <c r="A239" s="13" t="s">
        <v>290</v>
      </c>
      <c r="B239" s="20">
        <v>0</v>
      </c>
      <c r="C239" s="20">
        <v>0</v>
      </c>
      <c r="D239" s="20">
        <v>0</v>
      </c>
      <c r="E239" s="20">
        <v>0</v>
      </c>
      <c r="F239" s="20" t="e">
        <f>+#REF!+#REF!+#REF!</f>
        <v>#REF!</v>
      </c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</row>
    <row r="240" spans="1:17" s="8" customFormat="1" ht="15.75" customHeight="1">
      <c r="A240" s="13" t="s">
        <v>291</v>
      </c>
      <c r="B240" s="20">
        <v>0</v>
      </c>
      <c r="C240" s="20">
        <v>0</v>
      </c>
      <c r="D240" s="20">
        <v>0</v>
      </c>
      <c r="E240" s="20">
        <v>0</v>
      </c>
      <c r="F240" s="20" t="e">
        <f>+#REF!+#REF!+#REF!</f>
        <v>#REF!</v>
      </c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</row>
    <row r="241" spans="1:17" s="8" customFormat="1" ht="15.75" customHeight="1">
      <c r="A241" s="13" t="s">
        <v>295</v>
      </c>
      <c r="B241" s="20">
        <v>0</v>
      </c>
      <c r="C241" s="20">
        <v>0</v>
      </c>
      <c r="D241" s="20">
        <v>0</v>
      </c>
      <c r="E241" s="20">
        <v>0</v>
      </c>
      <c r="F241" s="20" t="e">
        <f>+#REF!+#REF!+#REF!</f>
        <v>#REF!</v>
      </c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</row>
    <row r="242" spans="1:17" s="8" customFormat="1" ht="15.75" customHeight="1">
      <c r="A242" s="13" t="s">
        <v>294</v>
      </c>
      <c r="B242" s="20">
        <v>0</v>
      </c>
      <c r="C242" s="20">
        <v>0</v>
      </c>
      <c r="D242" s="20">
        <v>0</v>
      </c>
      <c r="E242" s="20">
        <v>0</v>
      </c>
      <c r="F242" s="20" t="e">
        <f>+#REF!+#REF!+#REF!</f>
        <v>#REF!</v>
      </c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</row>
    <row r="243" spans="1:17" s="8" customFormat="1" ht="16.5" customHeight="1">
      <c r="A243" s="13" t="s">
        <v>230</v>
      </c>
      <c r="B243" s="20">
        <v>0</v>
      </c>
      <c r="C243" s="20">
        <v>0</v>
      </c>
      <c r="D243" s="20">
        <v>0</v>
      </c>
      <c r="E243" s="20">
        <v>0</v>
      </c>
      <c r="F243" s="20" t="e">
        <f>+#REF!+#REF!+#REF!</f>
        <v>#REF!</v>
      </c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</row>
    <row r="244" spans="1:17" s="8" customFormat="1" ht="16.5" customHeight="1" thickBot="1">
      <c r="A244" s="13" t="s">
        <v>274</v>
      </c>
      <c r="B244" s="20">
        <v>0</v>
      </c>
      <c r="C244" s="20">
        <v>0</v>
      </c>
      <c r="D244" s="20">
        <v>0</v>
      </c>
      <c r="E244" s="20">
        <v>0</v>
      </c>
      <c r="F244" s="20" t="e">
        <f>+#REF!+#REF!+#REF!</f>
        <v>#REF!</v>
      </c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</row>
    <row r="245" spans="1:7" ht="17.25" customHeight="1" thickBot="1" thickTop="1">
      <c r="A245" s="32" t="s">
        <v>157</v>
      </c>
      <c r="B245" s="16">
        <v>70942489.5</v>
      </c>
      <c r="C245" s="16">
        <v>24988038.619999997</v>
      </c>
      <c r="D245" s="16">
        <v>0</v>
      </c>
      <c r="E245" s="16">
        <v>95930528.12</v>
      </c>
      <c r="F245" s="16" t="e">
        <f>+#REF!+#REF!+#REF!</f>
        <v>#REF!</v>
      </c>
      <c r="G245" s="70"/>
    </row>
    <row r="246" spans="1:7" ht="17.25" customHeight="1" thickBot="1" thickTop="1">
      <c r="A246" s="29" t="s">
        <v>158</v>
      </c>
      <c r="B246" s="23">
        <v>0</v>
      </c>
      <c r="C246" s="23">
        <v>0</v>
      </c>
      <c r="D246" s="23">
        <v>0</v>
      </c>
      <c r="E246" s="23">
        <v>0</v>
      </c>
      <c r="F246" s="23" t="e">
        <f>+#REF!+#REF!+#REF!</f>
        <v>#REF!</v>
      </c>
      <c r="G246" s="70"/>
    </row>
    <row r="247" spans="1:7" ht="17.25" customHeight="1" thickBot="1" thickTop="1">
      <c r="A247" s="33" t="s">
        <v>159</v>
      </c>
      <c r="B247" s="16">
        <v>70942489.5</v>
      </c>
      <c r="C247" s="16">
        <v>24988038.619999997</v>
      </c>
      <c r="D247" s="16">
        <v>0</v>
      </c>
      <c r="E247" s="16">
        <v>95930528.12</v>
      </c>
      <c r="F247" s="16" t="e">
        <f>+#REF!+#REF!+#REF!</f>
        <v>#REF!</v>
      </c>
      <c r="G247" s="70"/>
    </row>
    <row r="248" spans="1:17" s="8" customFormat="1" ht="16.5" customHeight="1" thickTop="1">
      <c r="A248" s="13" t="s">
        <v>160</v>
      </c>
      <c r="B248" s="20">
        <v>57330</v>
      </c>
      <c r="C248" s="20">
        <v>0</v>
      </c>
      <c r="D248" s="20">
        <v>0</v>
      </c>
      <c r="E248" s="20">
        <v>57330</v>
      </c>
      <c r="F248" s="20" t="e">
        <f>+#REF!+#REF!+#REF!</f>
        <v>#REF!</v>
      </c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</row>
    <row r="249" spans="1:17" s="8" customFormat="1" ht="15.75" customHeight="1">
      <c r="A249" s="13" t="s">
        <v>161</v>
      </c>
      <c r="B249" s="20">
        <v>411343.35</v>
      </c>
      <c r="C249" s="20">
        <v>0</v>
      </c>
      <c r="D249" s="20">
        <v>0</v>
      </c>
      <c r="E249" s="20">
        <v>411343.35</v>
      </c>
      <c r="F249" s="20" t="e">
        <f>+#REF!+#REF!+#REF!</f>
        <v>#REF!</v>
      </c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</row>
    <row r="250" spans="1:17" s="8" customFormat="1" ht="15.75" customHeight="1">
      <c r="A250" s="13" t="s">
        <v>162</v>
      </c>
      <c r="B250" s="20">
        <v>0</v>
      </c>
      <c r="C250" s="20">
        <v>0</v>
      </c>
      <c r="D250" s="20">
        <v>0</v>
      </c>
      <c r="E250" s="20">
        <v>0</v>
      </c>
      <c r="F250" s="20" t="e">
        <f>+#REF!+#REF!+#REF!</f>
        <v>#REF!</v>
      </c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</row>
    <row r="251" spans="1:17" s="8" customFormat="1" ht="15.75" customHeight="1">
      <c r="A251" s="13" t="s">
        <v>163</v>
      </c>
      <c r="B251" s="20">
        <v>0</v>
      </c>
      <c r="C251" s="20">
        <v>0</v>
      </c>
      <c r="D251" s="20">
        <v>0</v>
      </c>
      <c r="E251" s="20">
        <v>0</v>
      </c>
      <c r="F251" s="20" t="e">
        <f>+#REF!+#REF!+#REF!</f>
        <v>#REF!</v>
      </c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</row>
    <row r="252" spans="1:17" s="8" customFormat="1" ht="15.75" customHeight="1">
      <c r="A252" s="13" t="s">
        <v>248</v>
      </c>
      <c r="B252" s="20">
        <v>56259427.7</v>
      </c>
      <c r="C252" s="20">
        <v>0</v>
      </c>
      <c r="D252" s="20">
        <v>0</v>
      </c>
      <c r="E252" s="20">
        <v>56259427.7</v>
      </c>
      <c r="F252" s="20" t="e">
        <f>+#REF!+#REF!+#REF!</f>
        <v>#REF!</v>
      </c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</row>
    <row r="253" spans="1:17" s="8" customFormat="1" ht="15.75" customHeight="1">
      <c r="A253" s="13" t="s">
        <v>298</v>
      </c>
      <c r="B253" s="20">
        <v>2741514.79</v>
      </c>
      <c r="C253" s="20">
        <v>0</v>
      </c>
      <c r="D253" s="20">
        <v>0</v>
      </c>
      <c r="E253" s="20">
        <v>2741514.79</v>
      </c>
      <c r="F253" s="20" t="e">
        <f>+#REF!+#REF!+#REF!</f>
        <v>#REF!</v>
      </c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</row>
    <row r="254" spans="1:17" s="8" customFormat="1" ht="15.75" customHeight="1">
      <c r="A254" s="13" t="s">
        <v>164</v>
      </c>
      <c r="B254" s="20">
        <v>0</v>
      </c>
      <c r="C254" s="20">
        <v>0</v>
      </c>
      <c r="D254" s="20">
        <v>0</v>
      </c>
      <c r="E254" s="20">
        <v>0</v>
      </c>
      <c r="F254" s="20" t="e">
        <f>+#REF!+#REF!+#REF!</f>
        <v>#REF!</v>
      </c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</row>
    <row r="255" spans="1:17" s="8" customFormat="1" ht="15.75" customHeight="1">
      <c r="A255" s="13" t="s">
        <v>165</v>
      </c>
      <c r="B255" s="20">
        <v>0</v>
      </c>
      <c r="C255" s="20">
        <v>0</v>
      </c>
      <c r="D255" s="20">
        <v>0</v>
      </c>
      <c r="E255" s="20">
        <v>0</v>
      </c>
      <c r="F255" s="20" t="e">
        <f>+#REF!+#REF!+#REF!</f>
        <v>#REF!</v>
      </c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</row>
    <row r="256" spans="1:17" s="8" customFormat="1" ht="15.75" customHeight="1">
      <c r="A256" s="13" t="s">
        <v>166</v>
      </c>
      <c r="B256" s="20">
        <v>0</v>
      </c>
      <c r="C256" s="20">
        <v>24988038.619999997</v>
      </c>
      <c r="D256" s="20">
        <v>0</v>
      </c>
      <c r="E256" s="20">
        <v>24988038.619999997</v>
      </c>
      <c r="F256" s="20" t="e">
        <f>+#REF!+#REF!+#REF!</f>
        <v>#REF!</v>
      </c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</row>
    <row r="257" spans="1:17" s="8" customFormat="1" ht="16.5" customHeight="1" thickBot="1">
      <c r="A257" s="13" t="s">
        <v>212</v>
      </c>
      <c r="B257" s="20">
        <v>11472873.66</v>
      </c>
      <c r="C257" s="20">
        <v>0</v>
      </c>
      <c r="D257" s="20">
        <v>0</v>
      </c>
      <c r="E257" s="20">
        <v>11472873.66</v>
      </c>
      <c r="F257" s="20" t="e">
        <f>+#REF!+#REF!+#REF!</f>
        <v>#REF!</v>
      </c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</row>
    <row r="258" spans="1:7" ht="17.25" customHeight="1" thickBot="1" thickTop="1">
      <c r="A258" s="36" t="s">
        <v>167</v>
      </c>
      <c r="B258" s="16">
        <v>255971145.34107274</v>
      </c>
      <c r="C258" s="16">
        <v>357733711.96999997</v>
      </c>
      <c r="D258" s="16">
        <v>1323417.045</v>
      </c>
      <c r="E258" s="16">
        <v>615028274.3560728</v>
      </c>
      <c r="F258" s="16" t="e">
        <f>+#REF!+#REF!+#REF!</f>
        <v>#REF!</v>
      </c>
      <c r="G258" s="70"/>
    </row>
    <row r="259" spans="1:7" ht="17.25" customHeight="1" thickBot="1" thickTop="1">
      <c r="A259" s="17" t="s">
        <v>168</v>
      </c>
      <c r="B259" s="16">
        <v>209537700.03107274</v>
      </c>
      <c r="C259" s="16">
        <v>357733711.96999997</v>
      </c>
      <c r="D259" s="16">
        <v>1323417.045</v>
      </c>
      <c r="E259" s="16">
        <v>568594829.0460727</v>
      </c>
      <c r="F259" s="16" t="e">
        <f>+#REF!+#REF!+#REF!</f>
        <v>#REF!</v>
      </c>
      <c r="G259" s="70"/>
    </row>
    <row r="260" spans="1:17" s="8" customFormat="1" ht="16.5" customHeight="1" thickTop="1">
      <c r="A260" s="31" t="s">
        <v>169</v>
      </c>
      <c r="B260" s="20">
        <v>52841135.401072726</v>
      </c>
      <c r="C260" s="20">
        <v>13179792.559999999</v>
      </c>
      <c r="D260" s="20">
        <v>1323417.045</v>
      </c>
      <c r="E260" s="20">
        <v>67344345.00607273</v>
      </c>
      <c r="F260" s="20" t="e">
        <f>+#REF!+#REF!+#REF!</f>
        <v>#REF!</v>
      </c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</row>
    <row r="261" spans="1:17" s="8" customFormat="1" ht="15.75" customHeight="1">
      <c r="A261" s="31" t="s">
        <v>170</v>
      </c>
      <c r="B261" s="20">
        <v>156696564.63</v>
      </c>
      <c r="C261" s="20">
        <v>344553919.40999997</v>
      </c>
      <c r="D261" s="20">
        <v>0</v>
      </c>
      <c r="E261" s="20">
        <v>501250484.03999996</v>
      </c>
      <c r="F261" s="20" t="e">
        <f>+#REF!+#REF!+#REF!</f>
        <v>#REF!</v>
      </c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</row>
    <row r="262" spans="1:17" s="8" customFormat="1" ht="15.75" customHeight="1">
      <c r="A262" s="31"/>
      <c r="B262" s="20">
        <v>156696564.63</v>
      </c>
      <c r="C262" s="20">
        <v>344553919.40999997</v>
      </c>
      <c r="D262" s="20">
        <v>0</v>
      </c>
      <c r="E262" s="20">
        <v>501250484.03999996</v>
      </c>
      <c r="F262" s="20" t="e">
        <f>+#REF!+#REF!+#REF!</f>
        <v>#REF!</v>
      </c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</row>
    <row r="263" spans="1:17" s="8" customFormat="1" ht="15.75" customHeight="1">
      <c r="A263" s="31" t="s">
        <v>231</v>
      </c>
      <c r="B263" s="20">
        <v>0</v>
      </c>
      <c r="C263" s="20">
        <v>0</v>
      </c>
      <c r="D263" s="20">
        <v>0</v>
      </c>
      <c r="E263" s="20">
        <v>0</v>
      </c>
      <c r="F263" s="20" t="e">
        <f>+#REF!+#REF!+#REF!</f>
        <v>#REF!</v>
      </c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</row>
    <row r="264" spans="1:17" s="8" customFormat="1" ht="16.5" customHeight="1" thickBot="1">
      <c r="A264" s="31" t="s">
        <v>171</v>
      </c>
      <c r="B264" s="20">
        <v>0</v>
      </c>
      <c r="C264" s="20">
        <v>0</v>
      </c>
      <c r="D264" s="20">
        <v>0</v>
      </c>
      <c r="E264" s="20">
        <v>0</v>
      </c>
      <c r="F264" s="20" t="e">
        <f>+#REF!+#REF!+#REF!</f>
        <v>#REF!</v>
      </c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</row>
    <row r="265" spans="1:7" ht="17.25" customHeight="1" thickBot="1" thickTop="1">
      <c r="A265" s="27" t="s">
        <v>153</v>
      </c>
      <c r="B265" s="16">
        <v>46033445.31</v>
      </c>
      <c r="C265" s="16">
        <v>0</v>
      </c>
      <c r="D265" s="16">
        <v>0</v>
      </c>
      <c r="E265" s="16">
        <v>46033445.31</v>
      </c>
      <c r="F265" s="16" t="e">
        <f>+#REF!+#REF!+#REF!</f>
        <v>#REF!</v>
      </c>
      <c r="G265" s="70"/>
    </row>
    <row r="266" spans="1:7" ht="17.25" customHeight="1" thickBot="1" thickTop="1">
      <c r="A266" s="28" t="s">
        <v>96</v>
      </c>
      <c r="B266" s="16">
        <v>0</v>
      </c>
      <c r="C266" s="16">
        <v>0</v>
      </c>
      <c r="D266" s="16">
        <v>0</v>
      </c>
      <c r="E266" s="16">
        <v>0</v>
      </c>
      <c r="F266" s="16" t="e">
        <f>+#REF!+#REF!+#REF!</f>
        <v>#REF!</v>
      </c>
      <c r="G266" s="70"/>
    </row>
    <row r="267" spans="1:17" s="8" customFormat="1" ht="16.5" customHeight="1" thickTop="1">
      <c r="A267" s="19" t="s">
        <v>97</v>
      </c>
      <c r="B267" s="20">
        <v>0</v>
      </c>
      <c r="C267" s="20">
        <v>0</v>
      </c>
      <c r="D267" s="20">
        <v>0</v>
      </c>
      <c r="E267" s="20">
        <v>0</v>
      </c>
      <c r="F267" s="20" t="e">
        <f>+#REF!+#REF!+#REF!</f>
        <v>#REF!</v>
      </c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</row>
    <row r="268" spans="1:17" s="8" customFormat="1" ht="15.75" customHeight="1">
      <c r="A268" s="19" t="s">
        <v>12</v>
      </c>
      <c r="B268" s="20">
        <v>0</v>
      </c>
      <c r="C268" s="20">
        <v>0</v>
      </c>
      <c r="D268" s="20">
        <v>0</v>
      </c>
      <c r="E268" s="20">
        <v>0</v>
      </c>
      <c r="F268" s="20" t="e">
        <f>+#REF!+#REF!+#REF!</f>
        <v>#REF!</v>
      </c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</row>
    <row r="269" spans="1:17" s="8" customFormat="1" ht="15.75" customHeight="1">
      <c r="A269" s="24" t="s">
        <v>172</v>
      </c>
      <c r="B269" s="20">
        <v>0</v>
      </c>
      <c r="C269" s="20">
        <v>0</v>
      </c>
      <c r="D269" s="20">
        <v>0</v>
      </c>
      <c r="E269" s="20">
        <v>0</v>
      </c>
      <c r="F269" s="20" t="e">
        <f>+#REF!+#REF!+#REF!</f>
        <v>#REF!</v>
      </c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</row>
    <row r="270" spans="1:17" s="8" customFormat="1" ht="15.75" customHeight="1">
      <c r="A270" s="24" t="s">
        <v>173</v>
      </c>
      <c r="B270" s="20">
        <v>0</v>
      </c>
      <c r="C270" s="20">
        <v>0</v>
      </c>
      <c r="D270" s="20">
        <v>0</v>
      </c>
      <c r="E270" s="20">
        <v>0</v>
      </c>
      <c r="F270" s="20" t="e">
        <f>+#REF!+#REF!+#REF!</f>
        <v>#REF!</v>
      </c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</row>
    <row r="271" spans="1:17" s="8" customFormat="1" ht="15.75" customHeight="1">
      <c r="A271" s="24" t="s">
        <v>174</v>
      </c>
      <c r="B271" s="20">
        <v>0</v>
      </c>
      <c r="C271" s="20">
        <v>0</v>
      </c>
      <c r="D271" s="20">
        <v>0</v>
      </c>
      <c r="E271" s="20">
        <v>0</v>
      </c>
      <c r="F271" s="20" t="e">
        <f>+#REF!+#REF!+#REF!</f>
        <v>#REF!</v>
      </c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</row>
    <row r="272" spans="1:17" s="8" customFormat="1" ht="15.75" customHeight="1">
      <c r="A272" s="24" t="s">
        <v>122</v>
      </c>
      <c r="B272" s="20">
        <v>0</v>
      </c>
      <c r="C272" s="20">
        <v>0</v>
      </c>
      <c r="D272" s="20">
        <v>0</v>
      </c>
      <c r="E272" s="20">
        <v>0</v>
      </c>
      <c r="F272" s="20" t="e">
        <f>+#REF!+#REF!+#REF!</f>
        <v>#REF!</v>
      </c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</row>
    <row r="273" spans="1:17" s="8" customFormat="1" ht="16.5" customHeight="1" thickBot="1">
      <c r="A273" s="24" t="s">
        <v>175</v>
      </c>
      <c r="B273" s="20">
        <v>0</v>
      </c>
      <c r="C273" s="20">
        <v>0</v>
      </c>
      <c r="D273" s="20">
        <v>0</v>
      </c>
      <c r="E273" s="20">
        <v>0</v>
      </c>
      <c r="F273" s="20" t="e">
        <f>+#REF!+#REF!+#REF!</f>
        <v>#REF!</v>
      </c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</row>
    <row r="274" spans="1:7" ht="17.25" customHeight="1" thickBot="1" thickTop="1">
      <c r="A274" s="28" t="s">
        <v>125</v>
      </c>
      <c r="B274" s="16">
        <v>46033445.31</v>
      </c>
      <c r="C274" s="16">
        <v>0</v>
      </c>
      <c r="D274" s="16">
        <v>0</v>
      </c>
      <c r="E274" s="16">
        <v>46033445.31</v>
      </c>
      <c r="F274" s="16" t="e">
        <f>+#REF!+#REF!+#REF!</f>
        <v>#REF!</v>
      </c>
      <c r="G274" s="70"/>
    </row>
    <row r="275" spans="1:7" ht="17.25" customHeight="1" thickBot="1" thickTop="1">
      <c r="A275" s="21" t="s">
        <v>126</v>
      </c>
      <c r="B275" s="16">
        <v>0</v>
      </c>
      <c r="C275" s="16">
        <v>0</v>
      </c>
      <c r="D275" s="16">
        <v>0</v>
      </c>
      <c r="E275" s="16">
        <v>0</v>
      </c>
      <c r="F275" s="16" t="e">
        <f>+#REF!+#REF!+#REF!</f>
        <v>#REF!</v>
      </c>
      <c r="G275" s="70"/>
    </row>
    <row r="276" spans="1:17" s="8" customFormat="1" ht="17.25" customHeight="1" thickBot="1" thickTop="1">
      <c r="A276" s="24" t="s">
        <v>287</v>
      </c>
      <c r="B276" s="20">
        <v>0</v>
      </c>
      <c r="C276" s="20">
        <v>0</v>
      </c>
      <c r="D276" s="20">
        <v>0</v>
      </c>
      <c r="E276" s="20">
        <v>0</v>
      </c>
      <c r="F276" s="20" t="e">
        <f>+#REF!+#REF!+#REF!</f>
        <v>#REF!</v>
      </c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</row>
    <row r="277" spans="1:7" ht="17.25" customHeight="1" thickBot="1" thickTop="1">
      <c r="A277" s="21" t="s">
        <v>131</v>
      </c>
      <c r="B277" s="16">
        <v>46033445.31</v>
      </c>
      <c r="C277" s="16">
        <v>0</v>
      </c>
      <c r="D277" s="16">
        <v>0</v>
      </c>
      <c r="E277" s="16">
        <v>46033445.31</v>
      </c>
      <c r="F277" s="16" t="e">
        <f>+#REF!+#REF!+#REF!</f>
        <v>#REF!</v>
      </c>
      <c r="G277" s="70"/>
    </row>
    <row r="278" spans="1:17" s="8" customFormat="1" ht="17.25" customHeight="1" thickBot="1" thickTop="1">
      <c r="A278" s="24" t="s">
        <v>176</v>
      </c>
      <c r="B278" s="20">
        <v>46033445.31</v>
      </c>
      <c r="C278" s="20">
        <v>0</v>
      </c>
      <c r="D278" s="20">
        <v>0</v>
      </c>
      <c r="E278" s="20">
        <v>46033445.31</v>
      </c>
      <c r="F278" s="20" t="e">
        <f>+#REF!+#REF!+#REF!</f>
        <v>#REF!</v>
      </c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</row>
    <row r="279" spans="1:7" ht="17.25" customHeight="1" thickBot="1" thickTop="1">
      <c r="A279" s="21" t="s">
        <v>134</v>
      </c>
      <c r="B279" s="16">
        <v>0</v>
      </c>
      <c r="C279" s="16">
        <v>0</v>
      </c>
      <c r="D279" s="16">
        <v>0</v>
      </c>
      <c r="E279" s="16">
        <v>0</v>
      </c>
      <c r="F279" s="16" t="e">
        <f>+#REF!+#REF!+#REF!</f>
        <v>#REF!</v>
      </c>
      <c r="G279" s="70"/>
    </row>
    <row r="280" spans="1:7" ht="16.5" customHeight="1" thickTop="1">
      <c r="A280" s="24" t="s">
        <v>138</v>
      </c>
      <c r="B280" s="23">
        <v>0</v>
      </c>
      <c r="C280" s="23">
        <v>0</v>
      </c>
      <c r="D280" s="23">
        <v>0</v>
      </c>
      <c r="E280" s="23">
        <v>0</v>
      </c>
      <c r="F280" s="23" t="e">
        <f>+#REF!+#REF!+#REF!</f>
        <v>#REF!</v>
      </c>
      <c r="G280" s="70"/>
    </row>
    <row r="281" spans="1:7" ht="15.75" customHeight="1">
      <c r="A281" s="24" t="s">
        <v>177</v>
      </c>
      <c r="B281" s="20">
        <v>0</v>
      </c>
      <c r="C281" s="20">
        <v>0</v>
      </c>
      <c r="D281" s="20">
        <v>0</v>
      </c>
      <c r="E281" s="20">
        <v>0</v>
      </c>
      <c r="F281" s="20" t="e">
        <f>+#REF!+#REF!+#REF!</f>
        <v>#REF!</v>
      </c>
      <c r="G281" s="70"/>
    </row>
    <row r="282" spans="1:7" ht="15.75" customHeight="1">
      <c r="A282" s="28" t="s">
        <v>139</v>
      </c>
      <c r="B282" s="23">
        <v>0</v>
      </c>
      <c r="C282" s="23">
        <v>0</v>
      </c>
      <c r="D282" s="23">
        <v>0</v>
      </c>
      <c r="E282" s="23">
        <v>0</v>
      </c>
      <c r="F282" s="23" t="e">
        <f>+#REF!+#REF!+#REF!</f>
        <v>#REF!</v>
      </c>
      <c r="G282" s="70"/>
    </row>
    <row r="283" spans="1:7" ht="16.5" customHeight="1" thickBot="1">
      <c r="A283" s="24" t="s">
        <v>178</v>
      </c>
      <c r="B283" s="23">
        <v>0</v>
      </c>
      <c r="C283" s="23">
        <v>0</v>
      </c>
      <c r="D283" s="23">
        <v>0</v>
      </c>
      <c r="E283" s="23">
        <v>0</v>
      </c>
      <c r="F283" s="23" t="e">
        <f>+#REF!+#REF!+#REF!</f>
        <v>#REF!</v>
      </c>
      <c r="G283" s="70"/>
    </row>
    <row r="284" spans="1:7" ht="17.25" customHeight="1" thickBot="1" thickTop="1">
      <c r="A284" s="27" t="s">
        <v>179</v>
      </c>
      <c r="B284" s="16">
        <v>400000</v>
      </c>
      <c r="C284" s="16">
        <v>0</v>
      </c>
      <c r="D284" s="16">
        <v>0</v>
      </c>
      <c r="E284" s="16">
        <v>400000</v>
      </c>
      <c r="F284" s="16" t="e">
        <f>+#REF!+#REF!+#REF!</f>
        <v>#REF!</v>
      </c>
      <c r="G284" s="70"/>
    </row>
    <row r="285" spans="1:7" ht="16.5" customHeight="1" thickTop="1">
      <c r="A285" s="29" t="s">
        <v>180</v>
      </c>
      <c r="B285" s="35">
        <v>0</v>
      </c>
      <c r="C285" s="35">
        <v>0</v>
      </c>
      <c r="D285" s="35">
        <v>0</v>
      </c>
      <c r="E285" s="35">
        <v>0</v>
      </c>
      <c r="F285" s="35" t="e">
        <f>+#REF!+#REF!+#REF!</f>
        <v>#REF!</v>
      </c>
      <c r="G285" s="70"/>
    </row>
    <row r="286" spans="1:17" s="8" customFormat="1" ht="15.75" customHeight="1">
      <c r="A286" s="30" t="s">
        <v>138</v>
      </c>
      <c r="B286" s="20">
        <v>0</v>
      </c>
      <c r="C286" s="20">
        <v>0</v>
      </c>
      <c r="D286" s="20">
        <v>0</v>
      </c>
      <c r="E286" s="20">
        <v>0</v>
      </c>
      <c r="F286" s="20" t="e">
        <f>+#REF!+#REF!+#REF!</f>
        <v>#REF!</v>
      </c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</row>
    <row r="287" spans="1:7" ht="16.5" customHeight="1">
      <c r="A287" s="29" t="s">
        <v>181</v>
      </c>
      <c r="B287" s="23">
        <v>400000</v>
      </c>
      <c r="C287" s="23">
        <v>0</v>
      </c>
      <c r="D287" s="23">
        <v>0</v>
      </c>
      <c r="E287" s="23">
        <v>400000</v>
      </c>
      <c r="F287" s="23" t="e">
        <f>+#REF!+#REF!+#REF!</f>
        <v>#REF!</v>
      </c>
      <c r="G287" s="70"/>
    </row>
    <row r="288" spans="1:17" s="8" customFormat="1" ht="15.75" customHeight="1">
      <c r="A288" s="30" t="s">
        <v>182</v>
      </c>
      <c r="B288" s="20">
        <v>0</v>
      </c>
      <c r="C288" s="20">
        <v>0</v>
      </c>
      <c r="D288" s="20">
        <v>0</v>
      </c>
      <c r="E288" s="20">
        <v>0</v>
      </c>
      <c r="F288" s="20" t="e">
        <f>+#REF!+#REF!+#REF!</f>
        <v>#REF!</v>
      </c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</row>
    <row r="289" spans="1:17" s="8" customFormat="1" ht="15.75" customHeight="1">
      <c r="A289" s="30" t="s">
        <v>276</v>
      </c>
      <c r="B289" s="20">
        <v>0</v>
      </c>
      <c r="C289" s="20">
        <v>0</v>
      </c>
      <c r="D289" s="20">
        <v>0</v>
      </c>
      <c r="E289" s="20">
        <v>0</v>
      </c>
      <c r="F289" s="20" t="e">
        <f>+#REF!+#REF!+#REF!</f>
        <v>#REF!</v>
      </c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</row>
    <row r="290" spans="1:17" s="8" customFormat="1" ht="15.75" customHeight="1">
      <c r="A290" s="30" t="s">
        <v>183</v>
      </c>
      <c r="B290" s="20">
        <v>0</v>
      </c>
      <c r="C290" s="20">
        <v>0</v>
      </c>
      <c r="D290" s="20">
        <v>0</v>
      </c>
      <c r="E290" s="20">
        <v>0</v>
      </c>
      <c r="F290" s="20" t="e">
        <f>+#REF!+#REF!+#REF!</f>
        <v>#REF!</v>
      </c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</row>
    <row r="291" spans="1:17" s="8" customFormat="1" ht="15.75" customHeight="1">
      <c r="A291" s="30" t="s">
        <v>184</v>
      </c>
      <c r="B291" s="20">
        <v>0</v>
      </c>
      <c r="C291" s="20">
        <v>0</v>
      </c>
      <c r="D291" s="20">
        <v>0</v>
      </c>
      <c r="E291" s="20">
        <v>0</v>
      </c>
      <c r="F291" s="20" t="e">
        <f>+#REF!+#REF!+#REF!</f>
        <v>#REF!</v>
      </c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</row>
    <row r="292" spans="1:17" s="8" customFormat="1" ht="15.75" customHeight="1">
      <c r="A292" s="30" t="s">
        <v>185</v>
      </c>
      <c r="B292" s="20">
        <v>0</v>
      </c>
      <c r="C292" s="20">
        <v>0</v>
      </c>
      <c r="D292" s="20">
        <v>0</v>
      </c>
      <c r="E292" s="20">
        <v>0</v>
      </c>
      <c r="F292" s="20" t="e">
        <f>+#REF!+#REF!+#REF!</f>
        <v>#REF!</v>
      </c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</row>
    <row r="293" spans="1:17" s="8" customFormat="1" ht="15.75" customHeight="1">
      <c r="A293" s="30" t="s">
        <v>286</v>
      </c>
      <c r="B293" s="20">
        <v>400000</v>
      </c>
      <c r="C293" s="20">
        <v>0</v>
      </c>
      <c r="D293" s="20">
        <v>0</v>
      </c>
      <c r="E293" s="20">
        <v>400000</v>
      </c>
      <c r="F293" s="20" t="e">
        <f>+#REF!+#REF!+#REF!</f>
        <v>#REF!</v>
      </c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</row>
    <row r="294" spans="1:17" s="8" customFormat="1" ht="15.75" customHeight="1">
      <c r="A294" s="30" t="s">
        <v>210</v>
      </c>
      <c r="B294" s="20">
        <v>0</v>
      </c>
      <c r="C294" s="20">
        <v>0</v>
      </c>
      <c r="D294" s="20">
        <v>0</v>
      </c>
      <c r="E294" s="20">
        <v>0</v>
      </c>
      <c r="F294" s="20" t="e">
        <f>+#REF!+#REF!+#REF!</f>
        <v>#REF!</v>
      </c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</row>
    <row r="295" spans="1:17" s="8" customFormat="1" ht="15.75" customHeight="1">
      <c r="A295" s="30" t="s">
        <v>186</v>
      </c>
      <c r="B295" s="20">
        <v>0</v>
      </c>
      <c r="C295" s="20">
        <v>0</v>
      </c>
      <c r="D295" s="20">
        <v>0</v>
      </c>
      <c r="E295" s="20">
        <v>0</v>
      </c>
      <c r="F295" s="20" t="e">
        <f>+#REF!+#REF!+#REF!</f>
        <v>#REF!</v>
      </c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</row>
    <row r="296" spans="1:17" s="8" customFormat="1" ht="15.75" customHeight="1">
      <c r="A296" s="30" t="s">
        <v>138</v>
      </c>
      <c r="B296" s="20">
        <v>0</v>
      </c>
      <c r="C296" s="20">
        <v>0</v>
      </c>
      <c r="D296" s="20">
        <v>0</v>
      </c>
      <c r="E296" s="20">
        <v>0</v>
      </c>
      <c r="F296" s="20" t="e">
        <f>+#REF!+#REF!+#REF!</f>
        <v>#REF!</v>
      </c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</row>
    <row r="297" spans="1:17" s="8" customFormat="1" ht="16.5" customHeight="1" thickBot="1">
      <c r="A297" s="30" t="s">
        <v>187</v>
      </c>
      <c r="B297" s="20">
        <v>0</v>
      </c>
      <c r="C297" s="20">
        <v>0</v>
      </c>
      <c r="D297" s="20">
        <v>0</v>
      </c>
      <c r="E297" s="20">
        <v>0</v>
      </c>
      <c r="F297" s="20" t="e">
        <f>+#REF!+#REF!+#REF!</f>
        <v>#REF!</v>
      </c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</row>
    <row r="298" spans="1:7" ht="16.5" customHeight="1" thickBot="1">
      <c r="A298" s="49" t="s">
        <v>188</v>
      </c>
      <c r="B298" s="45">
        <v>37258857598.788315</v>
      </c>
      <c r="C298" s="45">
        <v>1691510306.9051247</v>
      </c>
      <c r="D298" s="45">
        <v>6722770062.872973</v>
      </c>
      <c r="E298" s="45">
        <v>45673137968.566414</v>
      </c>
      <c r="F298" s="45" t="e">
        <f>+#REF!+#REF!+#REF!</f>
        <v>#REF!</v>
      </c>
      <c r="G298" s="70"/>
    </row>
    <row r="299" spans="1:7" ht="16.5" customHeight="1" thickBot="1">
      <c r="A299" s="49" t="s">
        <v>189</v>
      </c>
      <c r="B299" s="45">
        <v>29780600881.6904</v>
      </c>
      <c r="C299" s="45">
        <v>1151876324.23</v>
      </c>
      <c r="D299" s="45">
        <v>9724226417.170692</v>
      </c>
      <c r="E299" s="45">
        <v>40656703623.091095</v>
      </c>
      <c r="F299" s="45" t="e">
        <f>+#REF!+#REF!+#REF!</f>
        <v>#REF!</v>
      </c>
      <c r="G299" s="70"/>
    </row>
    <row r="300" spans="1:7" ht="16.5" customHeight="1" thickBot="1">
      <c r="A300" s="50" t="s">
        <v>190</v>
      </c>
      <c r="B300" s="23">
        <v>29101386349.147057</v>
      </c>
      <c r="C300" s="23">
        <v>1151876324.23</v>
      </c>
      <c r="D300" s="23">
        <v>9724226417.170692</v>
      </c>
      <c r="E300" s="23">
        <v>39977489090.547745</v>
      </c>
      <c r="F300" s="23" t="e">
        <f>+#REF!+#REF!+#REF!</f>
        <v>#REF!</v>
      </c>
      <c r="G300" s="70"/>
    </row>
    <row r="301" spans="1:7" ht="16.5" customHeight="1" thickBot="1">
      <c r="A301" s="51" t="s">
        <v>191</v>
      </c>
      <c r="B301" s="45">
        <v>7478256717.097918</v>
      </c>
      <c r="C301" s="45">
        <v>539633982.6751249</v>
      </c>
      <c r="D301" s="45">
        <v>-3001456354.2977185</v>
      </c>
      <c r="E301" s="45">
        <v>5016434345.475325</v>
      </c>
      <c r="F301" s="45" t="e">
        <f>+#REF!+#REF!+#REF!</f>
        <v>#REF!</v>
      </c>
      <c r="G301" s="70"/>
    </row>
    <row r="302" spans="1:7" ht="16.5" customHeight="1" thickBot="1">
      <c r="A302" s="51" t="s">
        <v>192</v>
      </c>
      <c r="B302" s="45">
        <v>0</v>
      </c>
      <c r="C302" s="45">
        <v>-539633982.6751249</v>
      </c>
      <c r="D302" s="45">
        <v>3001456354.2977185</v>
      </c>
      <c r="E302" s="45">
        <v>2461822371.622594</v>
      </c>
      <c r="F302" s="45" t="e">
        <f>+#REF!+#REF!+#REF!</f>
        <v>#REF!</v>
      </c>
      <c r="G302" s="70"/>
    </row>
    <row r="303" spans="1:7" ht="16.5" customHeight="1" thickBot="1">
      <c r="A303" s="51" t="s">
        <v>193</v>
      </c>
      <c r="B303" s="45">
        <v>2461822371.622594</v>
      </c>
      <c r="C303" s="45">
        <v>0</v>
      </c>
      <c r="D303" s="45">
        <v>0</v>
      </c>
      <c r="E303" s="45">
        <v>2461822371.622594</v>
      </c>
      <c r="F303" s="45" t="e">
        <f>+#REF!+#REF!+#REF!</f>
        <v>#REF!</v>
      </c>
      <c r="G303" s="70"/>
    </row>
    <row r="304" spans="1:7" ht="16.5" customHeight="1" thickBot="1">
      <c r="A304" s="52" t="s">
        <v>194</v>
      </c>
      <c r="B304" s="23">
        <v>8157471249.64126</v>
      </c>
      <c r="C304" s="23">
        <v>539633982.6751249</v>
      </c>
      <c r="D304" s="23">
        <v>-3001456354.2977185</v>
      </c>
      <c r="E304" s="23">
        <v>5695648878.018667</v>
      </c>
      <c r="F304" s="23" t="e">
        <f>+#REF!+#REF!+#REF!</f>
        <v>#REF!</v>
      </c>
      <c r="G304" s="70"/>
    </row>
    <row r="305" spans="1:7" ht="16.5" thickBot="1">
      <c r="A305" s="53" t="s">
        <v>195</v>
      </c>
      <c r="B305" s="45">
        <v>5016434345.475325</v>
      </c>
      <c r="C305" s="45">
        <v>0</v>
      </c>
      <c r="D305" s="45">
        <v>0</v>
      </c>
      <c r="E305" s="45">
        <v>5016434345.475325</v>
      </c>
      <c r="F305" s="45" t="e">
        <f>+#REF!+#REF!+#REF!</f>
        <v>#REF!</v>
      </c>
      <c r="G305" s="70"/>
    </row>
    <row r="306" spans="1:7" ht="16.5" thickBot="1">
      <c r="A306" s="53" t="s">
        <v>196</v>
      </c>
      <c r="B306" s="45">
        <v>7301255169.04</v>
      </c>
      <c r="C306" s="45">
        <v>0</v>
      </c>
      <c r="D306" s="45">
        <v>0</v>
      </c>
      <c r="E306" s="45">
        <v>7301255169.04</v>
      </c>
      <c r="F306" s="45" t="e">
        <f>+#REF!+#REF!+#REF!</f>
        <v>#REF!</v>
      </c>
      <c r="G306" s="70"/>
    </row>
    <row r="307" spans="1:7" ht="15.75">
      <c r="A307" s="54" t="s">
        <v>197</v>
      </c>
      <c r="B307" s="55">
        <v>6132187695.84</v>
      </c>
      <c r="C307" s="55">
        <v>0</v>
      </c>
      <c r="D307" s="55">
        <v>0</v>
      </c>
      <c r="E307" s="55">
        <v>6132187695.84</v>
      </c>
      <c r="F307" s="55" t="e">
        <f>+#REF!+#REF!+#REF!</f>
        <v>#REF!</v>
      </c>
      <c r="G307" s="70"/>
    </row>
    <row r="308" spans="1:7" ht="15.75">
      <c r="A308" s="56" t="s">
        <v>198</v>
      </c>
      <c r="B308" s="20">
        <v>0</v>
      </c>
      <c r="C308" s="20">
        <v>0</v>
      </c>
      <c r="D308" s="20">
        <v>0</v>
      </c>
      <c r="E308" s="20">
        <v>0</v>
      </c>
      <c r="F308" s="20" t="e">
        <f>+#REF!+#REF!+#REF!</f>
        <v>#REF!</v>
      </c>
      <c r="G308" s="70"/>
    </row>
    <row r="309" spans="1:7" ht="15.75">
      <c r="A309" s="56" t="s">
        <v>218</v>
      </c>
      <c r="B309" s="57">
        <v>0</v>
      </c>
      <c r="C309" s="57">
        <v>0</v>
      </c>
      <c r="D309" s="57">
        <v>0</v>
      </c>
      <c r="E309" s="57">
        <v>0</v>
      </c>
      <c r="F309" s="57" t="e">
        <f>+#REF!+#REF!+#REF!</f>
        <v>#REF!</v>
      </c>
      <c r="G309" s="70"/>
    </row>
    <row r="310" spans="1:17" s="8" customFormat="1" ht="15.75">
      <c r="A310" s="58" t="s">
        <v>272</v>
      </c>
      <c r="B310" s="59">
        <v>0</v>
      </c>
      <c r="C310" s="59">
        <v>0</v>
      </c>
      <c r="D310" s="59">
        <v>0</v>
      </c>
      <c r="E310" s="59">
        <v>0</v>
      </c>
      <c r="F310" s="59" t="e">
        <f>+#REF!+#REF!+#REF!</f>
        <v>#REF!</v>
      </c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</row>
    <row r="311" spans="1:17" s="8" customFormat="1" ht="15.75">
      <c r="A311" s="58" t="s">
        <v>56</v>
      </c>
      <c r="B311" s="59">
        <v>0</v>
      </c>
      <c r="C311" s="59">
        <v>0</v>
      </c>
      <c r="D311" s="59">
        <v>0</v>
      </c>
      <c r="E311" s="59">
        <v>0</v>
      </c>
      <c r="F311" s="59" t="e">
        <f>+#REF!+#REF!+#REF!</f>
        <v>#REF!</v>
      </c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</row>
    <row r="312" spans="1:17" s="8" customFormat="1" ht="15.75">
      <c r="A312" s="58" t="s">
        <v>227</v>
      </c>
      <c r="B312" s="59">
        <v>0</v>
      </c>
      <c r="C312" s="59">
        <v>0</v>
      </c>
      <c r="D312" s="59">
        <v>0</v>
      </c>
      <c r="E312" s="59">
        <v>0</v>
      </c>
      <c r="F312" s="59" t="e">
        <f>+#REF!+#REF!+#REF!</f>
        <v>#REF!</v>
      </c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</row>
    <row r="313" spans="1:17" s="8" customFormat="1" ht="15.75">
      <c r="A313" s="58" t="s">
        <v>273</v>
      </c>
      <c r="B313" s="59">
        <v>0</v>
      </c>
      <c r="C313" s="59">
        <v>0</v>
      </c>
      <c r="D313" s="59">
        <v>0</v>
      </c>
      <c r="E313" s="59">
        <v>0</v>
      </c>
      <c r="F313" s="59" t="e">
        <f>+#REF!+#REF!+#REF!</f>
        <v>#REF!</v>
      </c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</row>
    <row r="314" spans="1:17" s="8" customFormat="1" ht="15.75">
      <c r="A314" s="56" t="s">
        <v>199</v>
      </c>
      <c r="B314" s="59">
        <v>6132187695.84</v>
      </c>
      <c r="C314" s="59">
        <v>0</v>
      </c>
      <c r="D314" s="59">
        <v>0</v>
      </c>
      <c r="E314" s="59">
        <v>6132187695.84</v>
      </c>
      <c r="F314" s="59" t="e">
        <f>+#REF!+#REF!+#REF!</f>
        <v>#REF!</v>
      </c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</row>
    <row r="315" spans="1:17" s="8" customFormat="1" ht="15.75">
      <c r="A315" s="56" t="s">
        <v>12</v>
      </c>
      <c r="B315" s="59">
        <v>0</v>
      </c>
      <c r="C315" s="59">
        <v>0</v>
      </c>
      <c r="D315" s="59">
        <v>0</v>
      </c>
      <c r="E315" s="59">
        <v>0</v>
      </c>
      <c r="F315" s="59" t="e">
        <f>+#REF!+#REF!+#REF!</f>
        <v>#REF!</v>
      </c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</row>
    <row r="316" spans="1:7" ht="15.75">
      <c r="A316" s="60" t="s">
        <v>200</v>
      </c>
      <c r="B316" s="57">
        <v>1169067473.2</v>
      </c>
      <c r="C316" s="57">
        <v>0</v>
      </c>
      <c r="D316" s="57">
        <v>0</v>
      </c>
      <c r="E316" s="57">
        <v>1169067473.2</v>
      </c>
      <c r="F316" s="57" t="e">
        <f>+#REF!+#REF!+#REF!</f>
        <v>#REF!</v>
      </c>
      <c r="G316" s="70"/>
    </row>
    <row r="317" spans="1:7" ht="15.75">
      <c r="A317" s="56" t="s">
        <v>201</v>
      </c>
      <c r="B317" s="57">
        <v>0</v>
      </c>
      <c r="C317" s="57">
        <v>0</v>
      </c>
      <c r="D317" s="57">
        <v>0</v>
      </c>
      <c r="E317" s="57">
        <v>0</v>
      </c>
      <c r="F317" s="57" t="e">
        <f>+#REF!+#REF!+#REF!</f>
        <v>#REF!</v>
      </c>
      <c r="G317" s="70"/>
    </row>
    <row r="318" spans="1:7" ht="15.75">
      <c r="A318" s="56" t="s">
        <v>202</v>
      </c>
      <c r="B318" s="57">
        <v>0</v>
      </c>
      <c r="C318" s="57">
        <v>0</v>
      </c>
      <c r="D318" s="57">
        <v>0</v>
      </c>
      <c r="E318" s="57">
        <v>0</v>
      </c>
      <c r="F318" s="57" t="e">
        <f>+#REF!+#REF!+#REF!</f>
        <v>#REF!</v>
      </c>
      <c r="G318" s="70"/>
    </row>
    <row r="319" spans="1:7" ht="15.75">
      <c r="A319" s="56" t="s">
        <v>203</v>
      </c>
      <c r="B319" s="59">
        <v>1169067473.2</v>
      </c>
      <c r="C319" s="59">
        <v>0</v>
      </c>
      <c r="D319" s="59">
        <v>0</v>
      </c>
      <c r="E319" s="59">
        <v>1169067473.2</v>
      </c>
      <c r="F319" s="59" t="e">
        <f>+#REF!+#REF!+#REF!</f>
        <v>#REF!</v>
      </c>
      <c r="G319" s="70"/>
    </row>
    <row r="320" spans="1:7" ht="15.75">
      <c r="A320" s="58" t="s">
        <v>299</v>
      </c>
      <c r="B320" s="59">
        <v>1169067473.2</v>
      </c>
      <c r="C320" s="59">
        <v>0</v>
      </c>
      <c r="D320" s="59">
        <v>0</v>
      </c>
      <c r="E320" s="59">
        <v>1169067473.2</v>
      </c>
      <c r="F320" s="59" t="e">
        <f>+#REF!+#REF!+#REF!</f>
        <v>#REF!</v>
      </c>
      <c r="G320" s="70"/>
    </row>
    <row r="321" spans="1:7" ht="15.75">
      <c r="A321" s="58" t="s">
        <v>251</v>
      </c>
      <c r="B321" s="59">
        <v>0</v>
      </c>
      <c r="C321" s="59">
        <v>0</v>
      </c>
      <c r="D321" s="59">
        <v>0</v>
      </c>
      <c r="E321" s="59">
        <v>0</v>
      </c>
      <c r="F321" s="59" t="e">
        <f>+#REF!+#REF!+#REF!</f>
        <v>#REF!</v>
      </c>
      <c r="G321" s="70"/>
    </row>
    <row r="322" spans="1:7" ht="15.75">
      <c r="A322" s="58" t="s">
        <v>240</v>
      </c>
      <c r="B322" s="59">
        <v>0</v>
      </c>
      <c r="C322" s="59">
        <v>0</v>
      </c>
      <c r="D322" s="59">
        <v>0</v>
      </c>
      <c r="E322" s="59">
        <v>0</v>
      </c>
      <c r="F322" s="59" t="e">
        <f>+#REF!+#REF!+#REF!</f>
        <v>#REF!</v>
      </c>
      <c r="G322" s="70"/>
    </row>
    <row r="323" spans="1:7" ht="15.75">
      <c r="A323" s="58" t="s">
        <v>241</v>
      </c>
      <c r="B323" s="59">
        <v>0</v>
      </c>
      <c r="C323" s="59">
        <v>0</v>
      </c>
      <c r="D323" s="59">
        <v>0</v>
      </c>
      <c r="E323" s="59">
        <v>0</v>
      </c>
      <c r="F323" s="59" t="e">
        <f>+#REF!+#REF!+#REF!</f>
        <v>#REF!</v>
      </c>
      <c r="G323" s="70"/>
    </row>
    <row r="324" spans="1:17" s="8" customFormat="1" ht="15.75">
      <c r="A324" s="56" t="s">
        <v>204</v>
      </c>
      <c r="B324" s="59">
        <v>0</v>
      </c>
      <c r="C324" s="59">
        <v>0</v>
      </c>
      <c r="D324" s="59">
        <v>0</v>
      </c>
      <c r="E324" s="59">
        <v>0</v>
      </c>
      <c r="F324" s="59" t="e">
        <f>+#REF!+#REF!+#REF!</f>
        <v>#REF!</v>
      </c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</row>
    <row r="325" spans="1:7" ht="16.5" thickBot="1">
      <c r="A325" s="54" t="s">
        <v>205</v>
      </c>
      <c r="B325" s="23">
        <v>0</v>
      </c>
      <c r="C325" s="23">
        <v>0</v>
      </c>
      <c r="D325" s="23">
        <v>0</v>
      </c>
      <c r="E325" s="23">
        <v>0</v>
      </c>
      <c r="F325" s="23" t="e">
        <f>+#REF!+#REF!+#REF!</f>
        <v>#REF!</v>
      </c>
      <c r="G325" s="70"/>
    </row>
    <row r="326" spans="1:7" ht="16.5" thickBot="1">
      <c r="A326" s="53" t="s">
        <v>206</v>
      </c>
      <c r="B326" s="45">
        <v>12188704973.117851</v>
      </c>
      <c r="C326" s="45">
        <v>0</v>
      </c>
      <c r="D326" s="45">
        <v>0</v>
      </c>
      <c r="E326" s="45">
        <v>12188704973.117851</v>
      </c>
      <c r="F326" s="45" t="e">
        <f>+#REF!+#REF!+#REF!</f>
        <v>#REF!</v>
      </c>
      <c r="G326" s="70"/>
    </row>
    <row r="327" spans="1:7" ht="15.75">
      <c r="A327" s="80" t="s">
        <v>244</v>
      </c>
      <c r="B327" s="47">
        <v>10041499374.120012</v>
      </c>
      <c r="C327" s="47">
        <v>0</v>
      </c>
      <c r="D327" s="47">
        <v>0</v>
      </c>
      <c r="E327" s="47">
        <v>10041499374.120012</v>
      </c>
      <c r="F327" s="23" t="e">
        <f>+#REF!+#REF!+#REF!</f>
        <v>#REF!</v>
      </c>
      <c r="G327" s="70"/>
    </row>
    <row r="328" spans="1:17" s="8" customFormat="1" ht="15.75">
      <c r="A328" s="61" t="s">
        <v>207</v>
      </c>
      <c r="B328" s="59">
        <v>10041499374.120012</v>
      </c>
      <c r="C328" s="59">
        <v>0</v>
      </c>
      <c r="D328" s="59">
        <v>0</v>
      </c>
      <c r="E328" s="59">
        <v>10041499374.120012</v>
      </c>
      <c r="F328" s="59" t="e">
        <f>+#REF!+#REF!+#REF!</f>
        <v>#REF!</v>
      </c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</row>
    <row r="329" spans="1:17" s="8" customFormat="1" ht="15.75">
      <c r="A329" s="61" t="s">
        <v>12</v>
      </c>
      <c r="B329" s="59">
        <v>0</v>
      </c>
      <c r="C329" s="59">
        <v>0</v>
      </c>
      <c r="D329" s="59">
        <v>0</v>
      </c>
      <c r="E329" s="59">
        <v>0</v>
      </c>
      <c r="F329" s="59" t="e">
        <f>+#REF!+#REF!+#REF!</f>
        <v>#REF!</v>
      </c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</row>
    <row r="330" spans="1:7" ht="15.75">
      <c r="A330" s="54" t="s">
        <v>245</v>
      </c>
      <c r="B330" s="23">
        <v>2147205598.99784</v>
      </c>
      <c r="C330" s="23">
        <v>0</v>
      </c>
      <c r="D330" s="23">
        <v>0</v>
      </c>
      <c r="E330" s="23">
        <v>2147205598.99784</v>
      </c>
      <c r="F330" s="23" t="e">
        <f>+#REF!+#REF!+#REF!</f>
        <v>#REF!</v>
      </c>
      <c r="G330" s="70"/>
    </row>
    <row r="331" spans="1:17" s="8" customFormat="1" ht="15.75">
      <c r="A331" s="61" t="s">
        <v>213</v>
      </c>
      <c r="B331" s="59">
        <v>2147205598.99784</v>
      </c>
      <c r="C331" s="59">
        <v>0</v>
      </c>
      <c r="D331" s="59">
        <v>0</v>
      </c>
      <c r="E331" s="59">
        <v>2147205598.99784</v>
      </c>
      <c r="F331" s="59" t="e">
        <f>+#REF!+#REF!+#REF!</f>
        <v>#REF!</v>
      </c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</row>
    <row r="332" spans="1:17" s="8" customFormat="1" ht="15.75">
      <c r="A332" s="61" t="s">
        <v>224</v>
      </c>
      <c r="B332" s="59">
        <v>0</v>
      </c>
      <c r="C332" s="59">
        <v>0</v>
      </c>
      <c r="D332" s="59">
        <v>0</v>
      </c>
      <c r="E332" s="59">
        <v>0</v>
      </c>
      <c r="F332" s="59" t="e">
        <f>+#REF!+#REF!+#REF!</f>
        <v>#REF!</v>
      </c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</row>
    <row r="333" spans="1:7" ht="15.75">
      <c r="A333" s="61" t="s">
        <v>218</v>
      </c>
      <c r="B333" s="57">
        <v>0</v>
      </c>
      <c r="C333" s="57">
        <v>0</v>
      </c>
      <c r="D333" s="57">
        <v>0</v>
      </c>
      <c r="E333" s="57">
        <v>0</v>
      </c>
      <c r="F333" s="57" t="e">
        <f>+#REF!+#REF!+#REF!</f>
        <v>#REF!</v>
      </c>
      <c r="G333" s="70"/>
    </row>
    <row r="334" spans="1:17" s="8" customFormat="1" ht="15.75">
      <c r="A334" s="62" t="s">
        <v>31</v>
      </c>
      <c r="B334" s="59">
        <v>0</v>
      </c>
      <c r="C334" s="59">
        <v>0</v>
      </c>
      <c r="D334" s="59">
        <v>0</v>
      </c>
      <c r="E334" s="59">
        <v>0</v>
      </c>
      <c r="F334" s="59" t="e">
        <f>+#REF!+#REF!+#REF!</f>
        <v>#REF!</v>
      </c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</row>
    <row r="335" spans="1:17" s="8" customFormat="1" ht="15.75">
      <c r="A335" s="62" t="s">
        <v>272</v>
      </c>
      <c r="B335" s="59">
        <v>0</v>
      </c>
      <c r="C335" s="59">
        <v>0</v>
      </c>
      <c r="D335" s="59">
        <v>0</v>
      </c>
      <c r="E335" s="59">
        <v>0</v>
      </c>
      <c r="F335" s="59" t="e">
        <f>+#REF!+#REF!+#REF!</f>
        <v>#REF!</v>
      </c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</row>
    <row r="336" spans="1:17" s="8" customFormat="1" ht="15.75">
      <c r="A336" s="58" t="s">
        <v>56</v>
      </c>
      <c r="B336" s="59">
        <v>0</v>
      </c>
      <c r="C336" s="59">
        <v>0</v>
      </c>
      <c r="D336" s="59">
        <v>0</v>
      </c>
      <c r="E336" s="59">
        <v>0</v>
      </c>
      <c r="F336" s="59" t="e">
        <f>+#REF!+#REF!+#REF!</f>
        <v>#REF!</v>
      </c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</row>
    <row r="337" spans="1:17" s="8" customFormat="1" ht="16.5" customHeight="1">
      <c r="A337" s="62" t="s">
        <v>227</v>
      </c>
      <c r="B337" s="59">
        <v>0</v>
      </c>
      <c r="C337" s="59">
        <v>0</v>
      </c>
      <c r="D337" s="59">
        <v>0</v>
      </c>
      <c r="E337" s="59">
        <v>0</v>
      </c>
      <c r="F337" s="59" t="e">
        <f>+#REF!+#REF!+#REF!</f>
        <v>#REF!</v>
      </c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</row>
    <row r="338" spans="1:17" s="8" customFormat="1" ht="16.5" customHeight="1">
      <c r="A338" s="62" t="s">
        <v>273</v>
      </c>
      <c r="B338" s="59">
        <v>0</v>
      </c>
      <c r="C338" s="59">
        <v>0</v>
      </c>
      <c r="D338" s="59">
        <v>0</v>
      </c>
      <c r="E338" s="59">
        <v>0</v>
      </c>
      <c r="F338" s="59" t="e">
        <f>+#REF!+#REF!+#REF!</f>
        <v>#REF!</v>
      </c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</row>
    <row r="339" spans="1:7" ht="16.5" thickBot="1">
      <c r="A339" s="81" t="s">
        <v>246</v>
      </c>
      <c r="B339" s="82">
        <v>0</v>
      </c>
      <c r="C339" s="82">
        <v>0</v>
      </c>
      <c r="D339" s="82">
        <v>0</v>
      </c>
      <c r="E339" s="82">
        <v>0</v>
      </c>
      <c r="F339" s="23" t="e">
        <f>+#REF!+#REF!+#REF!</f>
        <v>#REF!</v>
      </c>
      <c r="G339" s="70"/>
    </row>
    <row r="340" spans="1:17" s="69" customFormat="1" ht="15.75">
      <c r="A340" s="67"/>
      <c r="B340" s="68"/>
      <c r="C340" s="68"/>
      <c r="D340" s="68"/>
      <c r="E340" s="68"/>
      <c r="F340" s="68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</row>
  </sheetData>
  <sheetProtection/>
  <mergeCells count="7">
    <mergeCell ref="B9:B11"/>
    <mergeCell ref="E9:E11"/>
    <mergeCell ref="C9:C11"/>
    <mergeCell ref="D9:D11"/>
    <mergeCell ref="A2:E2"/>
    <mergeCell ref="A4:E4"/>
    <mergeCell ref="F9:F11"/>
  </mergeCells>
  <printOptions horizontalCentered="1"/>
  <pageMargins left="0.25" right="0.25" top="0.75" bottom="0.75" header="0.3" footer="0.3"/>
  <pageSetup fitToHeight="0" fitToWidth="1" horizontalDpi="600" verticalDpi="600" orientation="portrait" paperSize="9" r:id="rId4"/>
  <drawing r:id="rId3"/>
  <legacyDrawing r:id="rId2"/>
  <oleObjects>
    <oleObject progId="Word.Picture.8" shapeId="43914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f24799581</dc:creator>
  <cp:keywords/>
  <dc:description/>
  <cp:lastModifiedBy>claudia vanesa colombo</cp:lastModifiedBy>
  <cp:lastPrinted>2022-11-01T11:55:35Z</cp:lastPrinted>
  <dcterms:created xsi:type="dcterms:W3CDTF">2014-06-12T18:52:04Z</dcterms:created>
  <dcterms:modified xsi:type="dcterms:W3CDTF">2022-11-01T11:57:30Z</dcterms:modified>
  <cp:category/>
  <cp:version/>
  <cp:contentType/>
  <cp:contentStatus/>
</cp:coreProperties>
</file>